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KOPERTAIS\PTKIS\"/>
    </mc:Choice>
  </mc:AlternateContent>
  <xr:revisionPtr revIDLastSave="0" documentId="13_ncr:1_{8E3922A4-3935-423B-9B64-025BE8579B54}" xr6:coauthVersionLast="47" xr6:coauthVersionMax="47" xr10:uidLastSave="{00000000-0000-0000-0000-000000000000}"/>
  <bookViews>
    <workbookView xWindow="-120" yWindow="-120" windowWidth="29040" windowHeight="15840" xr2:uid="{E4B75A11-473F-43CC-A626-F8EC21CBD143}"/>
  </bookViews>
  <sheets>
    <sheet name="DATA PIMPINAN PTKIS" sheetId="1" r:id="rId1"/>
    <sheet name="Sheet2" sheetId="2" r:id="rId2"/>
  </sheets>
  <definedNames>
    <definedName name="_xlnm.Print_Titles" localSheetId="0">'DATA PIMPINAN PTKIS'!$3:$4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1" l="1"/>
  <c r="G40" i="1"/>
</calcChain>
</file>

<file path=xl/sharedStrings.xml><?xml version="1.0" encoding="utf-8"?>
<sst xmlns="http://schemas.openxmlformats.org/spreadsheetml/2006/main" count="368" uniqueCount="214">
  <si>
    <t>No</t>
  </si>
  <si>
    <t>PROVINSI</t>
  </si>
  <si>
    <t>KAB/KOTA</t>
  </si>
  <si>
    <t>STIT MAMBAUL HIKAM</t>
  </si>
  <si>
    <t>KOPERTAIS WILAYAH VII</t>
  </si>
  <si>
    <t>SUMSEL</t>
  </si>
  <si>
    <t>PALI</t>
  </si>
  <si>
    <t>STIT MISBAHUL ULUM</t>
  </si>
  <si>
    <t>GUMAWANG</t>
  </si>
  <si>
    <t>STIEI AL-FURQON</t>
  </si>
  <si>
    <t>PRABUMULIH</t>
  </si>
  <si>
    <t>STIT MUARA ENIM</t>
  </si>
  <si>
    <t>MUARA ENIM</t>
  </si>
  <si>
    <t>IAI NUSANTARA ASH-SHIIDIQIYAH</t>
  </si>
  <si>
    <t>LEMPUING JAYA</t>
  </si>
  <si>
    <t>STAI BATURAJA</t>
  </si>
  <si>
    <t>BATURAJA</t>
  </si>
  <si>
    <t>STIT DARUL HUDA</t>
  </si>
  <si>
    <t>MUARA DUA</t>
  </si>
  <si>
    <t>STIT AL-QUR’ANIYAH</t>
  </si>
  <si>
    <t>BENGKULU</t>
  </si>
  <si>
    <t>MANNA</t>
  </si>
  <si>
    <t>OKU TIMUR</t>
  </si>
  <si>
    <t>STIQ AN-NUR</t>
  </si>
  <si>
    <t>LEMPUING</t>
  </si>
  <si>
    <t>STEBIS PAGARALAM</t>
  </si>
  <si>
    <t>PAGARALAM</t>
  </si>
  <si>
    <t>INDRALAYA</t>
  </si>
  <si>
    <t>INSTITUT AGAMA ISLAM AL-AZHAR</t>
  </si>
  <si>
    <t>LUBUK LINGGAU</t>
  </si>
  <si>
    <t>STIT YPI LAHAT</t>
  </si>
  <si>
    <t>LAHAT</t>
  </si>
  <si>
    <t>STEBIS IGM</t>
  </si>
  <si>
    <t>PALEMBANG</t>
  </si>
  <si>
    <t>STAI RAHMANIYAH</t>
  </si>
  <si>
    <t>SEKAYU</t>
  </si>
  <si>
    <t>STAI BUMI SILAMPARI</t>
  </si>
  <si>
    <t>STIES NU</t>
  </si>
  <si>
    <t>STIT NU SUMBER AGUNG</t>
  </si>
  <si>
    <t>SUMBER AGUNG</t>
  </si>
  <si>
    <t>STIT AL-WASI KAUR</t>
  </si>
  <si>
    <t>KAUR</t>
  </si>
  <si>
    <t>STIT PAGARALAM</t>
  </si>
  <si>
    <t>STIT MAKRIFATUL ILMI</t>
  </si>
  <si>
    <t>STIQ AL-LATHIFIYAH</t>
  </si>
  <si>
    <t>STIT MUKO-MUKO</t>
  </si>
  <si>
    <t>MUKO-MUKO</t>
  </si>
  <si>
    <t>FAI MUHAMADYAH BENGKULU</t>
  </si>
  <si>
    <t>KOPERTASI WILAYAH VII</t>
  </si>
  <si>
    <t>STEBIS MUARA ENIM</t>
  </si>
  <si>
    <t>MUARAENIM</t>
  </si>
  <si>
    <t>STIT RAUDHATUL ULUM SAKATIGA</t>
  </si>
  <si>
    <t>FAI UNIVERSITAS NURUL HUDA</t>
  </si>
  <si>
    <t>STIT AL-MATHIRIYAH</t>
  </si>
  <si>
    <t>MURATARA</t>
  </si>
  <si>
    <t xml:space="preserve">KODE </t>
  </si>
  <si>
    <t>PERGURUAN TINGGI</t>
  </si>
  <si>
    <t xml:space="preserve">NAMA </t>
  </si>
  <si>
    <t xml:space="preserve">LEMBAGA </t>
  </si>
  <si>
    <t>KOORDINATOR</t>
  </si>
  <si>
    <t>JUMLAH</t>
  </si>
  <si>
    <t>DOSEN</t>
  </si>
  <si>
    <t>NAMA</t>
  </si>
  <si>
    <t>PIMPINAN</t>
  </si>
  <si>
    <t>081335721333</t>
  </si>
  <si>
    <t>087878927275</t>
  </si>
  <si>
    <t>08974454083</t>
  </si>
  <si>
    <t>085378449873</t>
  </si>
  <si>
    <t>081332322054</t>
  </si>
  <si>
    <t>081272059656</t>
  </si>
  <si>
    <t>082280366772</t>
  </si>
  <si>
    <t>085268121901</t>
  </si>
  <si>
    <t>085219954080</t>
  </si>
  <si>
    <t>081367618236</t>
  </si>
  <si>
    <t>081377773508</t>
  </si>
  <si>
    <t>085838704008</t>
  </si>
  <si>
    <t>085381765600</t>
  </si>
  <si>
    <t>081367670307</t>
  </si>
  <si>
    <t>081369198169</t>
  </si>
  <si>
    <t>085267708374</t>
  </si>
  <si>
    <t>081994945666</t>
  </si>
  <si>
    <t>085263581745</t>
  </si>
  <si>
    <t>081377960264</t>
  </si>
  <si>
    <t>085788760020</t>
  </si>
  <si>
    <t>0811733657</t>
  </si>
  <si>
    <t>0895418776040</t>
  </si>
  <si>
    <t>081273992900</t>
  </si>
  <si>
    <t>081273526309</t>
  </si>
  <si>
    <t>081294491831</t>
  </si>
  <si>
    <t>085378752894</t>
  </si>
  <si>
    <t>085378170584</t>
  </si>
  <si>
    <t>08117305816</t>
  </si>
  <si>
    <t>085268664489</t>
  </si>
  <si>
    <t>081272783667</t>
  </si>
  <si>
    <t>081373533135</t>
  </si>
  <si>
    <t>085268307771</t>
  </si>
  <si>
    <t>P. TINGGI</t>
  </si>
  <si>
    <t>STIS SUBULUSSALAM</t>
  </si>
  <si>
    <t>IAI AL-QUR’AN AL-ITTIFAQIYAH</t>
  </si>
  <si>
    <t>Dr. Rizki Ramadhani, M.Pd. I</t>
  </si>
  <si>
    <t>0811785353</t>
  </si>
  <si>
    <t>INSTITUT AGAMA ISLAM NU SUMSEL</t>
  </si>
  <si>
    <t>NOMOR HP</t>
  </si>
  <si>
    <t>ITS NU SRIWIJAYA SUMSEL</t>
  </si>
  <si>
    <t>Dr. Hj. Muyasaroh, M.Pd.I.</t>
  </si>
  <si>
    <t>Hj. Lailatul Mu'jizat, S.Ud, M.Ag</t>
  </si>
  <si>
    <t>Dr. Abdullah Munir, M.Pd</t>
  </si>
  <si>
    <t>Yose Rizal Fajri, S.E., M.Si</t>
  </si>
  <si>
    <t>Aiman Fikri,M.Pd</t>
  </si>
  <si>
    <t>Drs. H. Taufik Sakni, M.Pd.I.</t>
  </si>
  <si>
    <t>M Robby Kaharudin, M.E</t>
  </si>
  <si>
    <t>Dr. Dedy Novriadi, M.Pd.I</t>
  </si>
  <si>
    <t>Dr. Siti Hanipah, M.Pd.I</t>
  </si>
  <si>
    <t>Dr. H. Deni Priansyah,S.Ag.M.Pd.I</t>
  </si>
  <si>
    <t>Dr. H. Husnul Amin, Lc., M.H.I., M.M.</t>
  </si>
  <si>
    <t>H. Chandra Satria, S.E., M.Si</t>
  </si>
  <si>
    <t>Agung Cucu Purnawirawan, M.H.</t>
  </si>
  <si>
    <t>H. Rusmin, M.Pd.I</t>
  </si>
  <si>
    <t>Afiful Ihwan, M.Pd.I</t>
  </si>
  <si>
    <t>Maula Desiono, M.Pd.I</t>
  </si>
  <si>
    <t>Marlina, M.Pd.I</t>
  </si>
  <si>
    <t>Dr. M. Erlin Susri, S.Sos.I., M.Pd.I</t>
  </si>
  <si>
    <t>Dr. Juliansyah, M.Pd.I</t>
  </si>
  <si>
    <t>Prof. Dr. Zainal Berlian, SH, MM, DBA</t>
  </si>
  <si>
    <t>Ahmad Syukri, M.Pd</t>
  </si>
  <si>
    <t>Erham Sya’ari</t>
  </si>
  <si>
    <t>Syafrizal Fuadi, M.Pd</t>
  </si>
  <si>
    <t>Dr. Agus Sholikhin, S.Si., M.Pd.I</t>
  </si>
  <si>
    <t>Ngimadudin, S.Ag., M.H.</t>
  </si>
  <si>
    <t>Mudiyono, M.Pd.I</t>
  </si>
  <si>
    <t>Salman, S.Ag., MA</t>
  </si>
  <si>
    <t>Dr. KH. Syamsuddin, M.Pd.I</t>
  </si>
  <si>
    <t>STAI DARUSSALAM</t>
  </si>
  <si>
    <t>STEI SEKAYU</t>
  </si>
  <si>
    <t>STIT NURUSSALAM</t>
  </si>
  <si>
    <t>BELITANG</t>
  </si>
  <si>
    <t>Dr.Sumaryati, M.Pd I</t>
  </si>
  <si>
    <t>Prof.Dr. Ahmad Zainuri, .M.Pd.I</t>
  </si>
  <si>
    <t>Dr. Purmansyah Ariadi, M.Hum</t>
  </si>
  <si>
    <t>Dr.H.Deni Priansyah, S.Ag. M. Pd.I</t>
  </si>
  <si>
    <t>Saipul Umar, S.Pd., M.Si</t>
  </si>
  <si>
    <t>FAI MUHAMADYAH PALEMBANG</t>
  </si>
  <si>
    <t>Mehdar Badrus Zaman, MM</t>
  </si>
  <si>
    <t>DATA PTKIS KOPERTAIS WILAYAH VII SUMATERA BAGIAN SELATAN</t>
  </si>
  <si>
    <t>MHS</t>
  </si>
  <si>
    <t>PAI</t>
  </si>
  <si>
    <t>NAMA PRODI</t>
  </si>
  <si>
    <t>ANGKATAN 2023</t>
  </si>
  <si>
    <t>ANGKATAN 2022</t>
  </si>
  <si>
    <t>ANGKATAN 2021</t>
  </si>
  <si>
    <t>ANGKATAN 2020</t>
  </si>
  <si>
    <t>ANGKATAN 2019</t>
  </si>
  <si>
    <t>Pendidikan Agama Islam</t>
  </si>
  <si>
    <t>Komunikasi Dan Penyiaran Islam</t>
  </si>
  <si>
    <t>Hukum Tata Negara</t>
  </si>
  <si>
    <t>Pendidikan Islam Anak Usia Dini</t>
  </si>
  <si>
    <t>Bimbingan Dan Penyuluhan Islam</t>
  </si>
  <si>
    <t>Hukum Keluarga (Ahwal Alsyahsiah)</t>
  </si>
  <si>
    <t>ANGKATAN 2018</t>
  </si>
  <si>
    <t>Manajemen Pendidikan Islam</t>
  </si>
  <si>
    <t xml:space="preserve">Manajemen Dakwah </t>
  </si>
  <si>
    <t>PBA</t>
  </si>
  <si>
    <t>MPI</t>
  </si>
  <si>
    <t xml:space="preserve">Ekonomi Islam </t>
  </si>
  <si>
    <t>ANGKATAN 2017</t>
  </si>
  <si>
    <t>PENDIDIKAN AGAMA ISLAM</t>
  </si>
  <si>
    <t>MANAJEMEN PENDIDIKAN ISLAM</t>
  </si>
  <si>
    <t>PENDIDIKAN GURU MADRASAH IBTIDAIYAH</t>
  </si>
  <si>
    <t>Ekonomi Syariah</t>
  </si>
  <si>
    <t>Perbankan Syariah</t>
  </si>
  <si>
    <t>EKONOMI SYARIAH</t>
  </si>
  <si>
    <t>Pendidikan Guru Maadrasah Ibtidaiyah</t>
  </si>
  <si>
    <t>Pendidikan Guru Anak Usia Dini</t>
  </si>
  <si>
    <t>Pendidikan Guru Madrasah Ibtidaiyah</t>
  </si>
  <si>
    <t>KPI</t>
  </si>
  <si>
    <t>PGMI</t>
  </si>
  <si>
    <t>PIAUD</t>
  </si>
  <si>
    <t>ITS NU SRIWIJAYA</t>
  </si>
  <si>
    <t>Ilmu Al-Qur'an Tafsir</t>
  </si>
  <si>
    <t>Bimbingan dan Konseling Pendidikan Islam</t>
  </si>
  <si>
    <t>Hukum Keluarga Islam (Ahwal Syakhshiyyah)</t>
  </si>
  <si>
    <t>Manajemen Dakwah</t>
  </si>
  <si>
    <t>Pendidikan Bahasa Arab</t>
  </si>
  <si>
    <t>Pendidikan Agama Islam (S2)</t>
  </si>
  <si>
    <t>S1 Ekonomi Syariah</t>
  </si>
  <si>
    <t>S1 Perbankan Syariah</t>
  </si>
  <si>
    <t>S1 Pendidikan Agama Islam</t>
  </si>
  <si>
    <t>S1 Manajemen Pendidikan Islam</t>
  </si>
  <si>
    <t>S1 Tadris Bahasa Indonesia</t>
  </si>
  <si>
    <t>S1 Tadris Bahasa Inggris</t>
  </si>
  <si>
    <t>Hukum Keluarga Islam (HKI)</t>
  </si>
  <si>
    <t>Hukum Ekonomi Syariah (HES)</t>
  </si>
  <si>
    <t>Pendidikan Agama Islam (PAI)</t>
  </si>
  <si>
    <t>Pendidikan Guru Madrasah Ibtida'iyah (PGMI)</t>
  </si>
  <si>
    <t>Pendidikan Islam Anak Usia Dini (PIAUD)</t>
  </si>
  <si>
    <t>PERBANKAN SYARIAH</t>
  </si>
  <si>
    <t>PENDIDIKAN AGAMA ISLAM (S1)</t>
  </si>
  <si>
    <t>PENDIDIKAN ISLAM ANAK USIA DINI (S1)</t>
  </si>
  <si>
    <t>PENDIDIKAN BAHASA ARAB (S1)</t>
  </si>
  <si>
    <t>EKONOMI SYARIAH (S1)</t>
  </si>
  <si>
    <t>PERBANKAN SYARIAH (S1)</t>
  </si>
  <si>
    <t>ILMU AL-QUR'AN DAN TAFSIR (S1)</t>
  </si>
  <si>
    <t>PENDIDIKAN AGAMA ISLAM (S2)</t>
  </si>
  <si>
    <t>S1 Pendidikan Guru Madrasah Ibtidaiyah</t>
  </si>
  <si>
    <t>S1 Hukum Ekonomi Syariah</t>
  </si>
  <si>
    <t xml:space="preserve">Pendidikan Agama ISlam </t>
  </si>
  <si>
    <t>total semuanya 173 mhs</t>
  </si>
  <si>
    <t>569 mhs</t>
  </si>
  <si>
    <t>STAI RAUDHATUL ULUM SAKATIGA</t>
  </si>
  <si>
    <t xml:space="preserve">Ilmu Hadis </t>
  </si>
  <si>
    <t>Manajemen Bisnis Syariah</t>
  </si>
  <si>
    <t>Tafsir Al-Qur'an</t>
  </si>
  <si>
    <t>KOMUNIKASI DAN PENYIARAN ISLAM</t>
  </si>
  <si>
    <t>PSIKOLOGI ISLAM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</si>
</sst>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8D8D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  <xf numFmtId="0" fontId="6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2" xfId="0" applyFont="1" applyBorder="1"/>
    <xf numFmtId="0" fontId="7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7" xfId="0" applyFont="1" applyBorder="1" applyAlignment="1">
      <alignment horizontal="right"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right" wrapText="1"/>
    </xf>
    <xf numFmtId="0" fontId="8" fillId="0" borderId="1" xfId="0" applyFont="1" applyBorder="1" applyAlignment="1">
      <alignment horizontal="right" wrapText="1"/>
    </xf>
    <xf numFmtId="0" fontId="8" fillId="0" borderId="5" xfId="0" applyFont="1" applyBorder="1" applyAlignment="1">
      <alignment wrapText="1"/>
    </xf>
    <xf numFmtId="0" fontId="8" fillId="0" borderId="5" xfId="0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0" fillId="0" borderId="5" xfId="0" applyFont="1" applyBorder="1" applyAlignment="1">
      <alignment wrapText="1"/>
    </xf>
    <xf numFmtId="0" fontId="10" fillId="0" borderId="5" xfId="0" applyFont="1" applyBorder="1" applyAlignment="1">
      <alignment horizontal="right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38F9D-889E-4458-8AB6-D2ADD067E9B8}">
  <dimension ref="A1:J40"/>
  <sheetViews>
    <sheetView tabSelected="1" topLeftCell="A25" zoomScale="150" zoomScaleNormal="150" workbookViewId="0">
      <selection activeCell="J31" sqref="J31"/>
    </sheetView>
  </sheetViews>
  <sheetFormatPr defaultRowHeight="24.95" customHeight="1" x14ac:dyDescent="0.25"/>
  <cols>
    <col min="1" max="1" width="4.42578125" style="2" bestFit="1" customWidth="1"/>
    <col min="2" max="2" width="10" style="2" customWidth="1"/>
    <col min="3" max="3" width="21.5703125" style="1" customWidth="1"/>
    <col min="4" max="4" width="16.7109375" style="2" customWidth="1"/>
    <col min="5" max="5" width="10.7109375" style="2" customWidth="1"/>
    <col min="6" max="6" width="13.5703125" style="1" customWidth="1"/>
    <col min="7" max="7" width="9.7109375" style="2" customWidth="1"/>
    <col min="8" max="8" width="9" style="2" customWidth="1"/>
    <col min="9" max="9" width="23.7109375" style="1" customWidth="1"/>
    <col min="10" max="10" width="12.140625" style="3" customWidth="1"/>
    <col min="11" max="16384" width="9.140625" style="1"/>
  </cols>
  <sheetData>
    <row r="1" spans="1:10" ht="24.95" customHeight="1" x14ac:dyDescent="0.25">
      <c r="A1" s="49" t="s">
        <v>143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4.95" customHeight="1" x14ac:dyDescent="0.25">
      <c r="A2" s="1"/>
      <c r="B2" s="1"/>
      <c r="D2" s="1"/>
      <c r="E2" s="1"/>
      <c r="G2" s="1"/>
      <c r="H2" s="1"/>
      <c r="J2" s="1"/>
    </row>
    <row r="3" spans="1:10" s="2" customFormat="1" ht="20.100000000000001" customHeight="1" x14ac:dyDescent="0.25">
      <c r="A3" s="47" t="s">
        <v>0</v>
      </c>
      <c r="B3" s="4" t="s">
        <v>55</v>
      </c>
      <c r="C3" s="4" t="s">
        <v>57</v>
      </c>
      <c r="D3" s="4" t="s">
        <v>58</v>
      </c>
      <c r="E3" s="47" t="s">
        <v>1</v>
      </c>
      <c r="F3" s="47" t="s">
        <v>2</v>
      </c>
      <c r="G3" s="4" t="s">
        <v>60</v>
      </c>
      <c r="H3" s="4" t="s">
        <v>60</v>
      </c>
      <c r="I3" s="4" t="s">
        <v>62</v>
      </c>
      <c r="J3" s="47" t="s">
        <v>102</v>
      </c>
    </row>
    <row r="4" spans="1:10" s="2" customFormat="1" ht="20.100000000000001" customHeight="1" x14ac:dyDescent="0.25">
      <c r="A4" s="48"/>
      <c r="B4" s="5" t="s">
        <v>96</v>
      </c>
      <c r="C4" s="5" t="s">
        <v>56</v>
      </c>
      <c r="D4" s="5" t="s">
        <v>59</v>
      </c>
      <c r="E4" s="48"/>
      <c r="F4" s="48"/>
      <c r="G4" s="5" t="s">
        <v>144</v>
      </c>
      <c r="H4" s="6" t="s">
        <v>61</v>
      </c>
      <c r="I4" s="6" t="s">
        <v>63</v>
      </c>
      <c r="J4" s="48"/>
    </row>
    <row r="5" spans="1:10" ht="30" customHeight="1" x14ac:dyDescent="0.25">
      <c r="A5" s="7">
        <v>1</v>
      </c>
      <c r="B5" s="7">
        <v>213663</v>
      </c>
      <c r="C5" s="8" t="s">
        <v>3</v>
      </c>
      <c r="D5" s="9" t="s">
        <v>4</v>
      </c>
      <c r="E5" s="9" t="s">
        <v>5</v>
      </c>
      <c r="F5" s="8" t="s">
        <v>6</v>
      </c>
      <c r="G5" s="9">
        <v>157</v>
      </c>
      <c r="H5" s="9">
        <v>9</v>
      </c>
      <c r="I5" s="8" t="s">
        <v>121</v>
      </c>
      <c r="J5" s="10" t="s">
        <v>64</v>
      </c>
    </row>
    <row r="6" spans="1:10" ht="30" customHeight="1" x14ac:dyDescent="0.25">
      <c r="A6" s="7">
        <v>2</v>
      </c>
      <c r="B6" s="9">
        <v>213321</v>
      </c>
      <c r="C6" s="8" t="s">
        <v>7</v>
      </c>
      <c r="D6" s="9" t="s">
        <v>4</v>
      </c>
      <c r="E6" s="9" t="s">
        <v>5</v>
      </c>
      <c r="F6" s="8" t="s">
        <v>8</v>
      </c>
      <c r="G6" s="9">
        <v>523</v>
      </c>
      <c r="H6" s="9">
        <v>25</v>
      </c>
      <c r="I6" s="8" t="s">
        <v>126</v>
      </c>
      <c r="J6" s="10" t="s">
        <v>65</v>
      </c>
    </row>
    <row r="7" spans="1:10" ht="30" customHeight="1" x14ac:dyDescent="0.25">
      <c r="A7" s="7">
        <v>3</v>
      </c>
      <c r="B7" s="7">
        <v>213652</v>
      </c>
      <c r="C7" s="8" t="s">
        <v>9</v>
      </c>
      <c r="D7" s="9" t="s">
        <v>4</v>
      </c>
      <c r="E7" s="9" t="s">
        <v>5</v>
      </c>
      <c r="F7" s="8" t="s">
        <v>10</v>
      </c>
      <c r="G7" s="9">
        <v>145</v>
      </c>
      <c r="H7" s="9">
        <v>7</v>
      </c>
      <c r="I7" s="8" t="s">
        <v>110</v>
      </c>
      <c r="J7" s="10" t="s">
        <v>66</v>
      </c>
    </row>
    <row r="8" spans="1:10" ht="30" customHeight="1" x14ac:dyDescent="0.25">
      <c r="A8" s="7">
        <v>4</v>
      </c>
      <c r="B8" s="7">
        <v>213322</v>
      </c>
      <c r="C8" s="8" t="s">
        <v>11</v>
      </c>
      <c r="D8" s="9" t="s">
        <v>4</v>
      </c>
      <c r="E8" s="9" t="s">
        <v>5</v>
      </c>
      <c r="F8" s="8" t="s">
        <v>12</v>
      </c>
      <c r="G8" s="9">
        <v>189</v>
      </c>
      <c r="H8" s="9">
        <v>8</v>
      </c>
      <c r="I8" s="8" t="s">
        <v>117</v>
      </c>
      <c r="J8" s="10" t="s">
        <v>67</v>
      </c>
    </row>
    <row r="9" spans="1:10" ht="30" customHeight="1" x14ac:dyDescent="0.25">
      <c r="A9" s="7">
        <v>5</v>
      </c>
      <c r="B9" s="7">
        <v>212121</v>
      </c>
      <c r="C9" s="8" t="s">
        <v>13</v>
      </c>
      <c r="D9" s="9" t="s">
        <v>4</v>
      </c>
      <c r="E9" s="9" t="s">
        <v>5</v>
      </c>
      <c r="F9" s="8" t="s">
        <v>14</v>
      </c>
      <c r="G9" s="9">
        <v>1363</v>
      </c>
      <c r="H9" s="9">
        <v>45</v>
      </c>
      <c r="I9" s="8" t="s">
        <v>127</v>
      </c>
      <c r="J9" s="10" t="s">
        <v>68</v>
      </c>
    </row>
    <row r="10" spans="1:10" ht="30" customHeight="1" x14ac:dyDescent="0.25">
      <c r="A10" s="7">
        <v>6</v>
      </c>
      <c r="B10" s="7">
        <v>213313</v>
      </c>
      <c r="C10" s="8" t="s">
        <v>15</v>
      </c>
      <c r="D10" s="9" t="s">
        <v>4</v>
      </c>
      <c r="E10" s="9" t="s">
        <v>5</v>
      </c>
      <c r="F10" s="8" t="s">
        <v>16</v>
      </c>
      <c r="G10" s="9">
        <v>702</v>
      </c>
      <c r="H10" s="9">
        <v>43</v>
      </c>
      <c r="I10" s="8" t="s">
        <v>107</v>
      </c>
      <c r="J10" s="10" t="s">
        <v>69</v>
      </c>
    </row>
    <row r="11" spans="1:10" ht="30" customHeight="1" x14ac:dyDescent="0.25">
      <c r="A11" s="7">
        <v>7</v>
      </c>
      <c r="B11" s="9">
        <v>213733</v>
      </c>
      <c r="C11" s="8" t="s">
        <v>17</v>
      </c>
      <c r="D11" s="9" t="s">
        <v>4</v>
      </c>
      <c r="E11" s="9" t="s">
        <v>5</v>
      </c>
      <c r="F11" s="8" t="s">
        <v>18</v>
      </c>
      <c r="G11" s="9">
        <v>173</v>
      </c>
      <c r="H11" s="9">
        <v>14</v>
      </c>
      <c r="I11" s="8" t="s">
        <v>140</v>
      </c>
      <c r="J11" s="10" t="s">
        <v>70</v>
      </c>
    </row>
    <row r="12" spans="1:10" ht="30" customHeight="1" x14ac:dyDescent="0.25">
      <c r="A12" s="7">
        <v>8</v>
      </c>
      <c r="B12" s="9">
        <v>213316</v>
      </c>
      <c r="C12" s="8" t="s">
        <v>19</v>
      </c>
      <c r="D12" s="9" t="s">
        <v>4</v>
      </c>
      <c r="E12" s="9" t="s">
        <v>20</v>
      </c>
      <c r="F12" s="8" t="s">
        <v>21</v>
      </c>
      <c r="G12" s="9">
        <v>350</v>
      </c>
      <c r="H12" s="9">
        <v>26</v>
      </c>
      <c r="I12" s="8" t="s">
        <v>99</v>
      </c>
      <c r="J12" s="10" t="s">
        <v>71</v>
      </c>
    </row>
    <row r="13" spans="1:10" ht="30" customHeight="1" x14ac:dyDescent="0.25">
      <c r="A13" s="7">
        <v>9</v>
      </c>
      <c r="B13" s="7">
        <v>213704</v>
      </c>
      <c r="C13" s="8" t="s">
        <v>97</v>
      </c>
      <c r="D13" s="9" t="s">
        <v>4</v>
      </c>
      <c r="E13" s="9" t="s">
        <v>5</v>
      </c>
      <c r="F13" s="8" t="s">
        <v>22</v>
      </c>
      <c r="G13" s="9">
        <v>101</v>
      </c>
      <c r="H13" s="9">
        <v>15</v>
      </c>
      <c r="I13" s="8" t="s">
        <v>118</v>
      </c>
      <c r="J13" s="10" t="s">
        <v>72</v>
      </c>
    </row>
    <row r="14" spans="1:10" ht="30" customHeight="1" x14ac:dyDescent="0.25">
      <c r="A14" s="7">
        <v>10</v>
      </c>
      <c r="B14" s="9">
        <v>213529</v>
      </c>
      <c r="C14" s="8" t="s">
        <v>23</v>
      </c>
      <c r="D14" s="9" t="s">
        <v>4</v>
      </c>
      <c r="E14" s="9" t="s">
        <v>5</v>
      </c>
      <c r="F14" s="8" t="s">
        <v>24</v>
      </c>
      <c r="G14" s="9">
        <v>69</v>
      </c>
      <c r="H14" s="9">
        <v>9</v>
      </c>
      <c r="I14" s="8" t="s">
        <v>131</v>
      </c>
      <c r="J14" s="10" t="s">
        <v>73</v>
      </c>
    </row>
    <row r="15" spans="1:10" ht="30" customHeight="1" x14ac:dyDescent="0.25">
      <c r="A15" s="7">
        <v>11</v>
      </c>
      <c r="B15" s="9">
        <v>213538</v>
      </c>
      <c r="C15" s="8" t="s">
        <v>25</v>
      </c>
      <c r="D15" s="9" t="s">
        <v>4</v>
      </c>
      <c r="E15" s="9" t="s">
        <v>5</v>
      </c>
      <c r="F15" s="8" t="s">
        <v>26</v>
      </c>
      <c r="G15" s="9">
        <v>66</v>
      </c>
      <c r="H15" s="9">
        <v>12</v>
      </c>
      <c r="I15" s="8" t="s">
        <v>139</v>
      </c>
      <c r="J15" s="10" t="s">
        <v>74</v>
      </c>
    </row>
    <row r="16" spans="1:10" ht="30" customHeight="1" x14ac:dyDescent="0.25">
      <c r="A16" s="7">
        <v>12</v>
      </c>
      <c r="B16" s="9">
        <v>212105</v>
      </c>
      <c r="C16" s="8" t="s">
        <v>98</v>
      </c>
      <c r="D16" s="9" t="s">
        <v>4</v>
      </c>
      <c r="E16" s="9" t="s">
        <v>5</v>
      </c>
      <c r="F16" s="8" t="s">
        <v>27</v>
      </c>
      <c r="G16" s="9">
        <v>1523</v>
      </c>
      <c r="H16" s="9">
        <v>64</v>
      </c>
      <c r="I16" s="8" t="s">
        <v>104</v>
      </c>
      <c r="J16" s="10" t="s">
        <v>75</v>
      </c>
    </row>
    <row r="17" spans="1:10" ht="30" customHeight="1" x14ac:dyDescent="0.25">
      <c r="A17" s="7">
        <v>13</v>
      </c>
      <c r="B17" s="7">
        <v>212039</v>
      </c>
      <c r="C17" s="8" t="s">
        <v>28</v>
      </c>
      <c r="D17" s="9" t="s">
        <v>4</v>
      </c>
      <c r="E17" s="9" t="s">
        <v>5</v>
      </c>
      <c r="F17" s="8" t="s">
        <v>29</v>
      </c>
      <c r="G17" s="9">
        <v>1134</v>
      </c>
      <c r="H17" s="9">
        <v>60</v>
      </c>
      <c r="I17" s="8" t="s">
        <v>136</v>
      </c>
      <c r="J17" s="10" t="s">
        <v>76</v>
      </c>
    </row>
    <row r="18" spans="1:10" ht="30" customHeight="1" x14ac:dyDescent="0.25">
      <c r="A18" s="7">
        <v>14</v>
      </c>
      <c r="B18" s="7">
        <v>213326</v>
      </c>
      <c r="C18" s="8" t="s">
        <v>30</v>
      </c>
      <c r="D18" s="9" t="s">
        <v>4</v>
      </c>
      <c r="E18" s="9" t="s">
        <v>5</v>
      </c>
      <c r="F18" s="8" t="s">
        <v>31</v>
      </c>
      <c r="G18" s="9">
        <v>166</v>
      </c>
      <c r="H18" s="9">
        <v>11</v>
      </c>
      <c r="I18" s="8" t="s">
        <v>109</v>
      </c>
      <c r="J18" s="10" t="s">
        <v>77</v>
      </c>
    </row>
    <row r="19" spans="1:10" ht="30" customHeight="1" x14ac:dyDescent="0.25">
      <c r="A19" s="7">
        <v>15</v>
      </c>
      <c r="B19" s="7">
        <v>213517</v>
      </c>
      <c r="C19" s="8" t="s">
        <v>32</v>
      </c>
      <c r="D19" s="9" t="s">
        <v>4</v>
      </c>
      <c r="E19" s="9" t="s">
        <v>5</v>
      </c>
      <c r="F19" s="8" t="s">
        <v>33</v>
      </c>
      <c r="G19" s="9">
        <v>258</v>
      </c>
      <c r="H19" s="9">
        <v>14</v>
      </c>
      <c r="I19" s="8" t="s">
        <v>115</v>
      </c>
      <c r="J19" s="10" t="s">
        <v>78</v>
      </c>
    </row>
    <row r="20" spans="1:10" ht="30" customHeight="1" x14ac:dyDescent="0.25">
      <c r="A20" s="7">
        <v>16</v>
      </c>
      <c r="B20" s="7">
        <v>213312</v>
      </c>
      <c r="C20" s="8" t="s">
        <v>34</v>
      </c>
      <c r="D20" s="9" t="s">
        <v>4</v>
      </c>
      <c r="E20" s="9" t="s">
        <v>5</v>
      </c>
      <c r="F20" s="8" t="s">
        <v>35</v>
      </c>
      <c r="G20" s="9">
        <v>314</v>
      </c>
      <c r="H20" s="9">
        <v>16</v>
      </c>
      <c r="I20" s="8" t="s">
        <v>108</v>
      </c>
      <c r="J20" s="10" t="s">
        <v>79</v>
      </c>
    </row>
    <row r="21" spans="1:10" ht="30" customHeight="1" x14ac:dyDescent="0.25">
      <c r="A21" s="7">
        <v>17</v>
      </c>
      <c r="B21" s="7">
        <v>213310</v>
      </c>
      <c r="C21" s="8" t="s">
        <v>36</v>
      </c>
      <c r="D21" s="9" t="s">
        <v>4</v>
      </c>
      <c r="E21" s="9" t="s">
        <v>5</v>
      </c>
      <c r="F21" s="8" t="s">
        <v>29</v>
      </c>
      <c r="G21" s="9">
        <v>337</v>
      </c>
      <c r="H21" s="9">
        <v>28</v>
      </c>
      <c r="I21" s="8" t="s">
        <v>128</v>
      </c>
      <c r="J21" s="10" t="s">
        <v>80</v>
      </c>
    </row>
    <row r="22" spans="1:10" ht="30" customHeight="1" x14ac:dyDescent="0.25">
      <c r="A22" s="7">
        <v>18</v>
      </c>
      <c r="B22" s="7">
        <v>213582</v>
      </c>
      <c r="C22" s="8" t="s">
        <v>37</v>
      </c>
      <c r="D22" s="9" t="s">
        <v>4</v>
      </c>
      <c r="E22" s="9" t="s">
        <v>20</v>
      </c>
      <c r="F22" s="8" t="s">
        <v>20</v>
      </c>
      <c r="G22" s="9">
        <v>577</v>
      </c>
      <c r="H22" s="9">
        <v>25</v>
      </c>
      <c r="I22" s="8" t="s">
        <v>116</v>
      </c>
      <c r="J22" s="10" t="s">
        <v>81</v>
      </c>
    </row>
    <row r="23" spans="1:10" ht="30" customHeight="1" x14ac:dyDescent="0.25">
      <c r="A23" s="7">
        <v>19</v>
      </c>
      <c r="B23" s="7">
        <v>213601</v>
      </c>
      <c r="C23" s="8" t="s">
        <v>38</v>
      </c>
      <c r="D23" s="9" t="s">
        <v>4</v>
      </c>
      <c r="E23" s="9" t="s">
        <v>5</v>
      </c>
      <c r="F23" s="8" t="s">
        <v>39</v>
      </c>
      <c r="G23" s="9">
        <v>526</v>
      </c>
      <c r="H23" s="9">
        <v>23</v>
      </c>
      <c r="I23" s="8" t="s">
        <v>129</v>
      </c>
      <c r="J23" s="10" t="s">
        <v>82</v>
      </c>
    </row>
    <row r="24" spans="1:10" ht="30" customHeight="1" x14ac:dyDescent="0.25">
      <c r="A24" s="7">
        <v>20</v>
      </c>
      <c r="B24" s="7">
        <v>213739</v>
      </c>
      <c r="C24" s="8" t="s">
        <v>40</v>
      </c>
      <c r="D24" s="9" t="s">
        <v>4</v>
      </c>
      <c r="E24" s="9" t="s">
        <v>20</v>
      </c>
      <c r="F24" s="8" t="s">
        <v>41</v>
      </c>
      <c r="G24" s="9">
        <v>91</v>
      </c>
      <c r="H24" s="9">
        <v>15</v>
      </c>
      <c r="I24" s="8" t="s">
        <v>122</v>
      </c>
      <c r="J24" s="10" t="s">
        <v>83</v>
      </c>
    </row>
    <row r="25" spans="1:10" ht="30" customHeight="1" x14ac:dyDescent="0.25">
      <c r="A25" s="7">
        <v>21</v>
      </c>
      <c r="B25" s="7">
        <v>213324</v>
      </c>
      <c r="C25" s="8" t="s">
        <v>42</v>
      </c>
      <c r="D25" s="9" t="s">
        <v>4</v>
      </c>
      <c r="E25" s="9" t="s">
        <v>5</v>
      </c>
      <c r="F25" s="8" t="s">
        <v>26</v>
      </c>
      <c r="G25" s="9">
        <v>320</v>
      </c>
      <c r="H25" s="9">
        <v>35</v>
      </c>
      <c r="I25" s="8" t="s">
        <v>113</v>
      </c>
      <c r="J25" s="10" t="s">
        <v>74</v>
      </c>
    </row>
    <row r="26" spans="1:10" ht="30" customHeight="1" x14ac:dyDescent="0.25">
      <c r="A26" s="7">
        <v>22</v>
      </c>
      <c r="B26" s="7">
        <v>213598</v>
      </c>
      <c r="C26" s="8" t="s">
        <v>43</v>
      </c>
      <c r="D26" s="9" t="s">
        <v>4</v>
      </c>
      <c r="E26" s="9" t="s">
        <v>5</v>
      </c>
      <c r="F26" s="8" t="s">
        <v>21</v>
      </c>
      <c r="G26" s="9">
        <v>93</v>
      </c>
      <c r="H26" s="9">
        <v>24</v>
      </c>
      <c r="I26" s="8" t="s">
        <v>106</v>
      </c>
      <c r="J26" s="10" t="s">
        <v>84</v>
      </c>
    </row>
    <row r="27" spans="1:10" ht="30" customHeight="1" x14ac:dyDescent="0.25">
      <c r="A27" s="7">
        <v>23</v>
      </c>
      <c r="B27" s="7">
        <v>213564</v>
      </c>
      <c r="C27" s="8" t="s">
        <v>44</v>
      </c>
      <c r="D27" s="9" t="s">
        <v>4</v>
      </c>
      <c r="E27" s="9" t="s">
        <v>5</v>
      </c>
      <c r="F27" s="8" t="s">
        <v>33</v>
      </c>
      <c r="G27" s="9">
        <v>129</v>
      </c>
      <c r="H27" s="9">
        <v>8</v>
      </c>
      <c r="I27" s="8" t="s">
        <v>105</v>
      </c>
      <c r="J27" s="10" t="s">
        <v>87</v>
      </c>
    </row>
    <row r="28" spans="1:10" ht="30" customHeight="1" x14ac:dyDescent="0.25">
      <c r="A28" s="7">
        <v>24</v>
      </c>
      <c r="B28" s="9">
        <v>213651</v>
      </c>
      <c r="C28" s="8" t="s">
        <v>133</v>
      </c>
      <c r="D28" s="9" t="s">
        <v>4</v>
      </c>
      <c r="E28" s="9" t="s">
        <v>5</v>
      </c>
      <c r="F28" s="8" t="s">
        <v>35</v>
      </c>
      <c r="G28" s="9">
        <v>65</v>
      </c>
      <c r="H28" s="9">
        <v>13</v>
      </c>
      <c r="I28" s="8" t="s">
        <v>130</v>
      </c>
      <c r="J28" s="10" t="s">
        <v>88</v>
      </c>
    </row>
    <row r="29" spans="1:10" ht="30" customHeight="1" x14ac:dyDescent="0.25">
      <c r="A29" s="7">
        <v>25</v>
      </c>
      <c r="B29" s="7">
        <v>213012</v>
      </c>
      <c r="C29" s="8" t="s">
        <v>45</v>
      </c>
      <c r="D29" s="9" t="s">
        <v>4</v>
      </c>
      <c r="E29" s="9" t="s">
        <v>5</v>
      </c>
      <c r="F29" s="8" t="s">
        <v>46</v>
      </c>
      <c r="G29" s="9">
        <v>171</v>
      </c>
      <c r="H29" s="9">
        <v>14</v>
      </c>
      <c r="I29" s="8" t="s">
        <v>119</v>
      </c>
      <c r="J29" s="10" t="s">
        <v>89</v>
      </c>
    </row>
    <row r="30" spans="1:10" ht="30" customHeight="1" x14ac:dyDescent="0.25">
      <c r="A30" s="7">
        <v>26</v>
      </c>
      <c r="B30" s="9">
        <v>213717</v>
      </c>
      <c r="C30" s="8" t="s">
        <v>132</v>
      </c>
      <c r="D30" s="9" t="s">
        <v>4</v>
      </c>
      <c r="E30" s="9" t="s">
        <v>5</v>
      </c>
      <c r="F30" s="8" t="s">
        <v>24</v>
      </c>
      <c r="G30" s="9">
        <v>387</v>
      </c>
      <c r="H30" s="9">
        <v>26</v>
      </c>
      <c r="I30" s="8" t="s">
        <v>125</v>
      </c>
      <c r="J30" s="10" t="s">
        <v>90</v>
      </c>
    </row>
    <row r="31" spans="1:10" ht="30" customHeight="1" x14ac:dyDescent="0.25">
      <c r="A31" s="7">
        <v>27</v>
      </c>
      <c r="B31" s="7">
        <v>21010</v>
      </c>
      <c r="C31" s="8" t="s">
        <v>47</v>
      </c>
      <c r="D31" s="9" t="s">
        <v>48</v>
      </c>
      <c r="E31" s="9" t="s">
        <v>5</v>
      </c>
      <c r="F31" s="8" t="s">
        <v>20</v>
      </c>
      <c r="G31" s="9">
        <v>274</v>
      </c>
      <c r="H31" s="9">
        <v>16</v>
      </c>
      <c r="I31" s="8" t="s">
        <v>111</v>
      </c>
      <c r="J31" s="10" t="s">
        <v>91</v>
      </c>
    </row>
    <row r="32" spans="1:10" ht="30" customHeight="1" x14ac:dyDescent="0.25">
      <c r="A32" s="7">
        <v>28</v>
      </c>
      <c r="B32" s="7">
        <v>213633</v>
      </c>
      <c r="C32" s="8" t="s">
        <v>49</v>
      </c>
      <c r="D32" s="9" t="s">
        <v>48</v>
      </c>
      <c r="E32" s="9" t="s">
        <v>5</v>
      </c>
      <c r="F32" s="8" t="s">
        <v>50</v>
      </c>
      <c r="G32" s="9">
        <v>75</v>
      </c>
      <c r="H32" s="9">
        <v>12</v>
      </c>
      <c r="I32" s="8" t="s">
        <v>112</v>
      </c>
      <c r="J32" s="10" t="s">
        <v>92</v>
      </c>
    </row>
    <row r="33" spans="1:10" ht="30" customHeight="1" x14ac:dyDescent="0.25">
      <c r="A33" s="7">
        <v>29</v>
      </c>
      <c r="B33" s="7">
        <v>21001</v>
      </c>
      <c r="C33" s="8" t="s">
        <v>141</v>
      </c>
      <c r="D33" s="9" t="s">
        <v>48</v>
      </c>
      <c r="E33" s="9" t="s">
        <v>5</v>
      </c>
      <c r="F33" s="8" t="s">
        <v>33</v>
      </c>
      <c r="G33" s="9">
        <v>569</v>
      </c>
      <c r="H33" s="9">
        <v>32</v>
      </c>
      <c r="I33" s="8" t="s">
        <v>138</v>
      </c>
      <c r="J33" s="10" t="s">
        <v>86</v>
      </c>
    </row>
    <row r="34" spans="1:10" ht="30" customHeight="1" x14ac:dyDescent="0.25">
      <c r="A34" s="7">
        <v>30</v>
      </c>
      <c r="B34" s="7">
        <v>213325</v>
      </c>
      <c r="C34" s="8" t="s">
        <v>51</v>
      </c>
      <c r="D34" s="9" t="s">
        <v>48</v>
      </c>
      <c r="E34" s="9" t="s">
        <v>5</v>
      </c>
      <c r="F34" s="8" t="s">
        <v>27</v>
      </c>
      <c r="G34" s="9">
        <v>321</v>
      </c>
      <c r="H34" s="9">
        <v>24</v>
      </c>
      <c r="I34" s="8" t="s">
        <v>114</v>
      </c>
      <c r="J34" s="10" t="s">
        <v>85</v>
      </c>
    </row>
    <row r="35" spans="1:10" ht="30" customHeight="1" x14ac:dyDescent="0.25">
      <c r="A35" s="7">
        <v>31</v>
      </c>
      <c r="B35" s="7">
        <v>214009</v>
      </c>
      <c r="C35" s="8" t="s">
        <v>101</v>
      </c>
      <c r="D35" s="9" t="s">
        <v>48</v>
      </c>
      <c r="E35" s="9" t="s">
        <v>5</v>
      </c>
      <c r="F35" s="8" t="s">
        <v>33</v>
      </c>
      <c r="G35" s="9">
        <v>110</v>
      </c>
      <c r="H35" s="9">
        <v>27</v>
      </c>
      <c r="I35" s="8" t="s">
        <v>137</v>
      </c>
      <c r="J35" s="10" t="s">
        <v>93</v>
      </c>
    </row>
    <row r="36" spans="1:10" ht="30" customHeight="1" x14ac:dyDescent="0.25">
      <c r="A36" s="7">
        <v>32</v>
      </c>
      <c r="B36" s="7">
        <v>21038</v>
      </c>
      <c r="C36" s="8" t="s">
        <v>52</v>
      </c>
      <c r="D36" s="9" t="s">
        <v>48</v>
      </c>
      <c r="E36" s="9" t="s">
        <v>5</v>
      </c>
      <c r="F36" s="8" t="s">
        <v>22</v>
      </c>
      <c r="G36" s="9">
        <v>539</v>
      </c>
      <c r="H36" s="9">
        <v>20</v>
      </c>
      <c r="I36" s="8" t="s">
        <v>120</v>
      </c>
      <c r="J36" s="10" t="s">
        <v>94</v>
      </c>
    </row>
    <row r="37" spans="1:10" ht="30" customHeight="1" x14ac:dyDescent="0.25">
      <c r="A37" s="7">
        <v>33</v>
      </c>
      <c r="B37" s="9">
        <v>231662</v>
      </c>
      <c r="C37" s="8" t="s">
        <v>53</v>
      </c>
      <c r="D37" s="9" t="s">
        <v>4</v>
      </c>
      <c r="E37" s="9" t="s">
        <v>5</v>
      </c>
      <c r="F37" s="8" t="s">
        <v>54</v>
      </c>
      <c r="G37" s="9">
        <v>123</v>
      </c>
      <c r="H37" s="9">
        <v>25</v>
      </c>
      <c r="I37" s="8" t="s">
        <v>124</v>
      </c>
      <c r="J37" s="10" t="s">
        <v>95</v>
      </c>
    </row>
    <row r="38" spans="1:10" ht="24.95" customHeight="1" x14ac:dyDescent="0.25">
      <c r="A38" s="11">
        <v>34</v>
      </c>
      <c r="B38" s="11">
        <v>22010</v>
      </c>
      <c r="C38" s="12" t="s">
        <v>103</v>
      </c>
      <c r="D38" s="11" t="s">
        <v>4</v>
      </c>
      <c r="E38" s="11" t="s">
        <v>5</v>
      </c>
      <c r="F38" s="12" t="s">
        <v>33</v>
      </c>
      <c r="G38" s="11">
        <v>107</v>
      </c>
      <c r="H38" s="11">
        <v>36</v>
      </c>
      <c r="I38" s="12" t="s">
        <v>123</v>
      </c>
      <c r="J38" s="13" t="s">
        <v>100</v>
      </c>
    </row>
    <row r="39" spans="1:10" ht="24.95" customHeight="1" x14ac:dyDescent="0.25">
      <c r="A39" s="11">
        <v>35</v>
      </c>
      <c r="B39" s="11">
        <v>213751</v>
      </c>
      <c r="C39" s="12" t="s">
        <v>134</v>
      </c>
      <c r="D39" s="11" t="s">
        <v>4</v>
      </c>
      <c r="E39" s="11" t="s">
        <v>5</v>
      </c>
      <c r="F39" s="12" t="s">
        <v>135</v>
      </c>
      <c r="G39" s="11">
        <v>84</v>
      </c>
      <c r="H39" s="11">
        <v>30</v>
      </c>
      <c r="I39" s="12" t="s">
        <v>142</v>
      </c>
      <c r="J39" s="14">
        <v>81276107605</v>
      </c>
    </row>
    <row r="40" spans="1:10" ht="24.95" customHeight="1" x14ac:dyDescent="0.25">
      <c r="A40" s="15"/>
      <c r="B40" s="15"/>
      <c r="C40" s="16"/>
      <c r="D40" s="15"/>
      <c r="E40" s="15"/>
      <c r="F40" s="16"/>
      <c r="G40" s="15">
        <f>SUM(G5:G39)</f>
        <v>12131</v>
      </c>
      <c r="H40" s="15">
        <f>SUM(H5:H39)</f>
        <v>811</v>
      </c>
      <c r="I40" s="16"/>
      <c r="J40" s="17"/>
    </row>
  </sheetData>
  <mergeCells count="5">
    <mergeCell ref="F3:F4"/>
    <mergeCell ref="J3:J4"/>
    <mergeCell ref="A1:J1"/>
    <mergeCell ref="A3:A4"/>
    <mergeCell ref="E3:E4"/>
  </mergeCells>
  <pageMargins left="0.37" right="0.11811023622047245" top="0.6" bottom="0.98425196850393704" header="0.6692913385826772" footer="0.31496062992125984"/>
  <pageSetup paperSize="5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43C52-1F46-409C-8D37-0A7FCE5A7522}">
  <dimension ref="A1:L99"/>
  <sheetViews>
    <sheetView workbookViewId="0">
      <selection activeCell="L84" sqref="L84"/>
    </sheetView>
  </sheetViews>
  <sheetFormatPr defaultRowHeight="15" x14ac:dyDescent="0.25"/>
  <cols>
    <col min="1" max="1" width="4.42578125" style="2" bestFit="1" customWidth="1"/>
    <col min="2" max="2" width="10" style="2" customWidth="1"/>
    <col min="3" max="3" width="21.5703125" style="1" customWidth="1"/>
    <col min="4" max="4" width="31.140625" bestFit="1" customWidth="1"/>
  </cols>
  <sheetData>
    <row r="1" spans="1:11" x14ac:dyDescent="0.25">
      <c r="A1"/>
      <c r="B1"/>
      <c r="C1"/>
    </row>
    <row r="2" spans="1:11" x14ac:dyDescent="0.25">
      <c r="A2" s="1"/>
      <c r="B2" s="1"/>
    </row>
    <row r="3" spans="1:11" ht="43.5" x14ac:dyDescent="0.25">
      <c r="A3" s="50" t="s">
        <v>0</v>
      </c>
      <c r="B3" s="4" t="s">
        <v>55</v>
      </c>
      <c r="C3" s="4" t="s">
        <v>57</v>
      </c>
      <c r="D3" s="18" t="s">
        <v>146</v>
      </c>
      <c r="E3" s="19" t="s">
        <v>147</v>
      </c>
      <c r="F3" s="19" t="s">
        <v>148</v>
      </c>
      <c r="G3" s="19" t="s">
        <v>149</v>
      </c>
      <c r="H3" s="19" t="s">
        <v>150</v>
      </c>
      <c r="I3" s="19" t="s">
        <v>151</v>
      </c>
      <c r="J3" s="19" t="s">
        <v>158</v>
      </c>
      <c r="K3" s="19" t="s">
        <v>164</v>
      </c>
    </row>
    <row r="4" spans="1:11" x14ac:dyDescent="0.25">
      <c r="A4" s="50"/>
      <c r="B4" s="5" t="s">
        <v>96</v>
      </c>
      <c r="C4" s="5" t="s">
        <v>56</v>
      </c>
      <c r="D4" s="20"/>
      <c r="E4" s="21"/>
      <c r="F4" s="21"/>
      <c r="G4" s="21"/>
      <c r="H4" s="21"/>
      <c r="I4" s="21"/>
      <c r="J4" s="21"/>
      <c r="K4" s="21"/>
    </row>
    <row r="5" spans="1:11" x14ac:dyDescent="0.25">
      <c r="A5" s="9">
        <v>1</v>
      </c>
      <c r="B5" s="9">
        <v>213663</v>
      </c>
      <c r="C5" s="8" t="s">
        <v>3</v>
      </c>
      <c r="D5" s="22" t="s">
        <v>166</v>
      </c>
      <c r="E5" s="23">
        <v>33</v>
      </c>
      <c r="F5" s="23">
        <v>30</v>
      </c>
      <c r="G5" s="23">
        <v>28</v>
      </c>
      <c r="H5" s="23">
        <v>31</v>
      </c>
      <c r="I5" s="23">
        <v>38</v>
      </c>
      <c r="J5" s="21"/>
      <c r="K5" s="21"/>
    </row>
    <row r="6" spans="1:11" x14ac:dyDescent="0.25">
      <c r="A6" s="9">
        <v>2</v>
      </c>
      <c r="B6" s="9">
        <v>213321</v>
      </c>
      <c r="C6" s="8" t="s">
        <v>7</v>
      </c>
      <c r="D6" s="24" t="s">
        <v>165</v>
      </c>
      <c r="E6" s="25">
        <v>56</v>
      </c>
      <c r="F6" s="25">
        <v>95</v>
      </c>
      <c r="G6" s="25">
        <v>68</v>
      </c>
      <c r="H6" s="25">
        <v>39</v>
      </c>
      <c r="I6" s="25">
        <v>28</v>
      </c>
      <c r="J6" s="25">
        <v>9</v>
      </c>
      <c r="K6" s="25">
        <v>8</v>
      </c>
    </row>
    <row r="7" spans="1:11" ht="30" x14ac:dyDescent="0.25">
      <c r="A7" s="9"/>
      <c r="B7" s="9"/>
      <c r="C7" s="8"/>
      <c r="D7" s="24" t="s">
        <v>166</v>
      </c>
      <c r="E7" s="25">
        <v>22</v>
      </c>
      <c r="F7" s="25">
        <v>15</v>
      </c>
      <c r="G7" s="25">
        <v>55</v>
      </c>
      <c r="H7" s="25">
        <v>29</v>
      </c>
      <c r="I7" s="25">
        <v>8</v>
      </c>
      <c r="J7" s="25">
        <v>8</v>
      </c>
      <c r="K7" s="25">
        <v>0</v>
      </c>
    </row>
    <row r="8" spans="1:11" ht="30" x14ac:dyDescent="0.25">
      <c r="A8" s="26"/>
      <c r="B8" s="26"/>
      <c r="C8" s="27"/>
      <c r="D8" s="24" t="s">
        <v>167</v>
      </c>
      <c r="E8" s="25">
        <v>17</v>
      </c>
      <c r="F8" s="25">
        <v>16</v>
      </c>
      <c r="G8" s="25">
        <v>16</v>
      </c>
      <c r="H8" s="25">
        <v>9</v>
      </c>
      <c r="I8" s="25">
        <v>3</v>
      </c>
      <c r="J8" s="25">
        <v>10</v>
      </c>
      <c r="K8" s="25">
        <v>4</v>
      </c>
    </row>
    <row r="9" spans="1:11" x14ac:dyDescent="0.25">
      <c r="A9" s="9">
        <v>3</v>
      </c>
      <c r="B9" s="9">
        <v>213652</v>
      </c>
      <c r="C9" s="8" t="s">
        <v>9</v>
      </c>
      <c r="D9" s="21" t="s">
        <v>163</v>
      </c>
      <c r="E9" s="21">
        <v>24</v>
      </c>
      <c r="F9" s="21">
        <v>43</v>
      </c>
      <c r="G9" s="21">
        <v>36</v>
      </c>
      <c r="H9" s="21">
        <v>20</v>
      </c>
      <c r="I9" s="21">
        <v>31</v>
      </c>
      <c r="J9" s="21">
        <v>28</v>
      </c>
      <c r="K9" s="21">
        <v>28</v>
      </c>
    </row>
    <row r="10" spans="1:11" ht="15.75" thickBot="1" x14ac:dyDescent="0.3">
      <c r="A10" s="9">
        <v>4</v>
      </c>
      <c r="B10" s="9">
        <v>213322</v>
      </c>
      <c r="C10" s="8" t="s">
        <v>11</v>
      </c>
      <c r="D10" s="28" t="s">
        <v>152</v>
      </c>
      <c r="E10" s="28">
        <v>26</v>
      </c>
      <c r="F10" s="28">
        <v>45</v>
      </c>
      <c r="G10" s="28">
        <v>64</v>
      </c>
      <c r="H10" s="28">
        <v>55</v>
      </c>
      <c r="I10" s="28">
        <v>89</v>
      </c>
      <c r="J10" s="28">
        <v>59</v>
      </c>
      <c r="K10" s="28">
        <v>61</v>
      </c>
    </row>
    <row r="11" spans="1:11" ht="24.75" thickBot="1" x14ac:dyDescent="0.3">
      <c r="A11" s="9">
        <v>5</v>
      </c>
      <c r="B11" s="9">
        <v>212121</v>
      </c>
      <c r="C11" s="8" t="s">
        <v>13</v>
      </c>
      <c r="D11" s="29" t="s">
        <v>187</v>
      </c>
      <c r="E11" s="30">
        <v>31</v>
      </c>
      <c r="F11" s="30">
        <v>117</v>
      </c>
      <c r="G11" s="30">
        <v>31</v>
      </c>
      <c r="H11" s="30">
        <v>51</v>
      </c>
      <c r="I11" s="30">
        <v>32</v>
      </c>
      <c r="J11" s="30">
        <v>62</v>
      </c>
      <c r="K11" s="30">
        <v>100</v>
      </c>
    </row>
    <row r="12" spans="1:11" ht="27" thickBot="1" x14ac:dyDescent="0.3">
      <c r="A12" s="9"/>
      <c r="B12" s="9"/>
      <c r="C12" s="8"/>
      <c r="D12" s="31" t="s">
        <v>203</v>
      </c>
      <c r="E12" s="32">
        <v>34</v>
      </c>
      <c r="F12" s="32">
        <v>40</v>
      </c>
      <c r="G12" s="32">
        <v>43</v>
      </c>
      <c r="H12" s="32">
        <v>63</v>
      </c>
      <c r="I12" s="32">
        <v>34</v>
      </c>
      <c r="J12" s="32">
        <v>35</v>
      </c>
      <c r="K12" s="32">
        <v>23</v>
      </c>
    </row>
    <row r="13" spans="1:11" ht="15.75" thickBot="1" x14ac:dyDescent="0.3">
      <c r="A13" s="9"/>
      <c r="B13" s="9"/>
      <c r="C13" s="8"/>
      <c r="D13" s="31" t="s">
        <v>189</v>
      </c>
      <c r="E13" s="32">
        <v>15</v>
      </c>
      <c r="F13" s="32">
        <v>6</v>
      </c>
      <c r="G13" s="32">
        <v>11</v>
      </c>
      <c r="H13" s="32">
        <v>6</v>
      </c>
      <c r="I13" s="32">
        <v>0</v>
      </c>
      <c r="J13" s="32">
        <v>0</v>
      </c>
      <c r="K13" s="32">
        <v>0</v>
      </c>
    </row>
    <row r="14" spans="1:11" ht="15.75" thickBot="1" x14ac:dyDescent="0.3">
      <c r="A14" s="9"/>
      <c r="B14" s="9"/>
      <c r="C14" s="8"/>
      <c r="D14" s="31" t="s">
        <v>186</v>
      </c>
      <c r="E14" s="32">
        <v>162</v>
      </c>
      <c r="F14" s="32">
        <v>81</v>
      </c>
      <c r="G14" s="32">
        <v>101</v>
      </c>
      <c r="H14" s="32">
        <v>0</v>
      </c>
      <c r="I14" s="32">
        <v>0</v>
      </c>
      <c r="J14" s="32">
        <v>0</v>
      </c>
      <c r="K14" s="32">
        <v>0</v>
      </c>
    </row>
    <row r="15" spans="1:11" ht="15.75" thickBot="1" x14ac:dyDescent="0.3">
      <c r="A15" s="9"/>
      <c r="B15" s="9"/>
      <c r="C15" s="8"/>
      <c r="D15" s="31" t="s">
        <v>204</v>
      </c>
      <c r="E15" s="32">
        <v>28</v>
      </c>
      <c r="F15" s="32">
        <v>26</v>
      </c>
      <c r="G15" s="32">
        <v>39</v>
      </c>
      <c r="H15" s="32">
        <v>119</v>
      </c>
      <c r="I15" s="32">
        <v>15</v>
      </c>
      <c r="J15" s="32">
        <v>20</v>
      </c>
      <c r="K15" s="32">
        <v>57</v>
      </c>
    </row>
    <row r="16" spans="1:11" ht="16.5" thickBot="1" x14ac:dyDescent="0.3">
      <c r="A16" s="26"/>
      <c r="B16" s="26"/>
      <c r="C16" s="27"/>
      <c r="D16" s="31" t="s">
        <v>184</v>
      </c>
      <c r="E16" s="32">
        <v>49</v>
      </c>
      <c r="F16" s="32">
        <v>86</v>
      </c>
      <c r="G16" s="32">
        <v>54</v>
      </c>
      <c r="H16" s="32">
        <v>58</v>
      </c>
      <c r="I16" s="32">
        <v>33</v>
      </c>
      <c r="J16" s="32">
        <v>48</v>
      </c>
      <c r="K16" s="32">
        <v>0</v>
      </c>
    </row>
    <row r="17" spans="1:12" x14ac:dyDescent="0.25">
      <c r="A17" s="9">
        <v>6</v>
      </c>
      <c r="B17" s="9">
        <v>213313</v>
      </c>
      <c r="C17" s="8" t="s">
        <v>15</v>
      </c>
      <c r="D17" s="24" t="s">
        <v>170</v>
      </c>
      <c r="E17" s="25">
        <v>62</v>
      </c>
      <c r="F17" s="25">
        <v>57</v>
      </c>
      <c r="G17" s="25">
        <v>64</v>
      </c>
      <c r="H17" s="25">
        <v>56</v>
      </c>
      <c r="I17" s="25">
        <v>67</v>
      </c>
      <c r="J17" s="25">
        <v>73</v>
      </c>
      <c r="K17" s="25">
        <v>73</v>
      </c>
    </row>
    <row r="18" spans="1:12" ht="15.75" x14ac:dyDescent="0.25">
      <c r="A18" s="26"/>
      <c r="B18" s="26"/>
      <c r="C18" s="27"/>
      <c r="D18" s="24" t="s">
        <v>145</v>
      </c>
      <c r="E18" s="25">
        <v>147</v>
      </c>
      <c r="F18" s="25">
        <v>109</v>
      </c>
      <c r="G18" s="25">
        <v>138</v>
      </c>
      <c r="H18" s="25">
        <v>115</v>
      </c>
      <c r="I18" s="25">
        <v>149</v>
      </c>
      <c r="J18" s="25">
        <v>159</v>
      </c>
      <c r="K18" s="25">
        <v>170</v>
      </c>
    </row>
    <row r="19" spans="1:12" x14ac:dyDescent="0.25">
      <c r="A19" s="9">
        <v>7</v>
      </c>
      <c r="B19" s="9">
        <v>213733</v>
      </c>
      <c r="C19" s="8" t="s">
        <v>17</v>
      </c>
      <c r="D19" s="24" t="s">
        <v>145</v>
      </c>
      <c r="E19" s="25"/>
      <c r="F19" s="25"/>
      <c r="G19" s="25"/>
      <c r="H19" s="25"/>
      <c r="I19" s="25"/>
      <c r="J19" s="25"/>
      <c r="K19" s="25"/>
      <c r="L19" t="s">
        <v>206</v>
      </c>
    </row>
    <row r="20" spans="1:12" x14ac:dyDescent="0.25">
      <c r="D20" s="21" t="s">
        <v>175</v>
      </c>
      <c r="E20" s="21"/>
      <c r="F20" s="21"/>
      <c r="G20" s="21"/>
      <c r="H20" s="21"/>
      <c r="I20" s="21"/>
      <c r="J20" s="21"/>
      <c r="K20" s="21"/>
    </row>
    <row r="21" spans="1:12" x14ac:dyDescent="0.25">
      <c r="A21" s="9">
        <v>8</v>
      </c>
      <c r="B21" s="9">
        <v>213316</v>
      </c>
      <c r="C21" s="8" t="s">
        <v>19</v>
      </c>
      <c r="D21" s="21" t="s">
        <v>176</v>
      </c>
      <c r="E21" s="21">
        <v>10</v>
      </c>
      <c r="F21" s="21">
        <v>37</v>
      </c>
      <c r="G21" s="21">
        <v>36</v>
      </c>
      <c r="H21" s="21"/>
      <c r="I21" s="21"/>
      <c r="J21" s="21"/>
      <c r="K21" s="21"/>
    </row>
    <row r="22" spans="1:12" x14ac:dyDescent="0.25">
      <c r="A22" s="9"/>
      <c r="B22" s="9"/>
      <c r="C22" s="8"/>
      <c r="D22" s="21" t="s">
        <v>145</v>
      </c>
      <c r="E22" s="21">
        <v>40</v>
      </c>
      <c r="F22" s="21">
        <v>60</v>
      </c>
      <c r="G22" s="21">
        <v>54</v>
      </c>
      <c r="H22" s="21"/>
      <c r="I22" s="21"/>
      <c r="J22" s="21"/>
      <c r="K22" s="21"/>
    </row>
    <row r="23" spans="1:12" ht="15.75" x14ac:dyDescent="0.25">
      <c r="A23" s="9"/>
      <c r="B23" s="26"/>
      <c r="C23" s="27"/>
      <c r="D23" s="21" t="s">
        <v>175</v>
      </c>
      <c r="E23" s="21">
        <v>38</v>
      </c>
      <c r="F23" s="21">
        <v>37</v>
      </c>
      <c r="G23" s="21">
        <v>29</v>
      </c>
      <c r="H23" s="21"/>
      <c r="I23" s="21"/>
      <c r="J23" s="21"/>
      <c r="K23" s="21"/>
    </row>
    <row r="24" spans="1:12" x14ac:dyDescent="0.25">
      <c r="A24" s="9">
        <v>9</v>
      </c>
      <c r="B24" s="9">
        <v>213704</v>
      </c>
      <c r="C24" s="8" t="s">
        <v>97</v>
      </c>
      <c r="D24" s="28" t="s">
        <v>190</v>
      </c>
      <c r="E24" s="33">
        <v>25</v>
      </c>
      <c r="F24" s="33">
        <v>19</v>
      </c>
      <c r="G24" s="33">
        <v>13</v>
      </c>
      <c r="H24" s="33">
        <v>24</v>
      </c>
      <c r="I24" s="21"/>
      <c r="J24" s="21"/>
      <c r="K24" s="21"/>
    </row>
    <row r="25" spans="1:12" ht="15.75" x14ac:dyDescent="0.25">
      <c r="A25" s="9"/>
      <c r="B25" s="26"/>
      <c r="C25" s="27"/>
      <c r="D25" s="28" t="s">
        <v>191</v>
      </c>
      <c r="E25" s="33">
        <v>11</v>
      </c>
      <c r="F25" s="33">
        <v>13</v>
      </c>
      <c r="G25" s="33">
        <v>6</v>
      </c>
      <c r="H25" s="33">
        <v>27</v>
      </c>
      <c r="I25" s="21"/>
      <c r="J25" s="21"/>
      <c r="K25" s="21"/>
    </row>
    <row r="26" spans="1:12" x14ac:dyDescent="0.25">
      <c r="A26" s="9">
        <v>10</v>
      </c>
      <c r="B26" s="9">
        <v>213529</v>
      </c>
      <c r="C26" s="8" t="s">
        <v>23</v>
      </c>
      <c r="D26" s="21"/>
      <c r="E26" s="21"/>
      <c r="F26" s="21"/>
      <c r="G26" s="21"/>
      <c r="H26" s="21"/>
      <c r="I26" s="21"/>
      <c r="J26" s="21"/>
      <c r="K26" s="21"/>
    </row>
    <row r="27" spans="1:12" x14ac:dyDescent="0.25">
      <c r="A27" s="9">
        <v>11</v>
      </c>
      <c r="B27" s="9">
        <v>213538</v>
      </c>
      <c r="C27" s="8" t="s">
        <v>25</v>
      </c>
      <c r="D27" s="28" t="s">
        <v>170</v>
      </c>
      <c r="E27" s="33">
        <v>11</v>
      </c>
      <c r="F27" s="33">
        <v>12</v>
      </c>
      <c r="G27" s="33">
        <v>7</v>
      </c>
      <c r="H27" s="33">
        <v>28</v>
      </c>
      <c r="I27" s="33">
        <v>0</v>
      </c>
      <c r="J27" s="33">
        <v>4</v>
      </c>
      <c r="K27" s="33">
        <v>0</v>
      </c>
    </row>
    <row r="28" spans="1:12" ht="16.5" thickBot="1" x14ac:dyDescent="0.3">
      <c r="A28" s="9"/>
      <c r="B28" s="26"/>
      <c r="C28" s="27"/>
      <c r="D28" s="28" t="s">
        <v>195</v>
      </c>
      <c r="E28" s="33">
        <v>4</v>
      </c>
      <c r="F28" s="33">
        <v>9</v>
      </c>
      <c r="G28" s="33">
        <v>16</v>
      </c>
      <c r="H28" s="33">
        <v>23</v>
      </c>
      <c r="I28" s="33">
        <v>7</v>
      </c>
      <c r="J28" s="33">
        <v>17</v>
      </c>
      <c r="K28" s="33">
        <v>59</v>
      </c>
    </row>
    <row r="29" spans="1:12" ht="24.75" thickBot="1" x14ac:dyDescent="0.3">
      <c r="A29" s="9">
        <v>12</v>
      </c>
      <c r="B29" s="9">
        <v>212105</v>
      </c>
      <c r="C29" s="8" t="s">
        <v>98</v>
      </c>
      <c r="D29" s="34" t="s">
        <v>196</v>
      </c>
      <c r="E29" s="35">
        <v>111</v>
      </c>
      <c r="F29" s="35">
        <v>157</v>
      </c>
      <c r="G29" s="35">
        <v>219</v>
      </c>
      <c r="H29" s="35">
        <v>185</v>
      </c>
      <c r="I29" s="35">
        <v>282</v>
      </c>
      <c r="J29" s="35">
        <v>215</v>
      </c>
      <c r="K29" s="35">
        <v>161</v>
      </c>
    </row>
    <row r="30" spans="1:12" ht="27" thickBot="1" x14ac:dyDescent="0.3">
      <c r="A30" s="9"/>
      <c r="B30" s="26"/>
      <c r="C30" s="27"/>
      <c r="D30" s="34" t="s">
        <v>197</v>
      </c>
      <c r="E30" s="35">
        <v>20</v>
      </c>
      <c r="F30" s="35">
        <v>24</v>
      </c>
      <c r="G30" s="35">
        <v>24</v>
      </c>
      <c r="H30" s="35">
        <v>27</v>
      </c>
      <c r="I30" s="35">
        <v>24</v>
      </c>
      <c r="J30" s="35">
        <v>22</v>
      </c>
      <c r="K30" s="35">
        <v>29</v>
      </c>
    </row>
    <row r="31" spans="1:12" ht="16.5" thickBot="1" x14ac:dyDescent="0.3">
      <c r="A31" s="26"/>
      <c r="B31" s="26"/>
      <c r="C31" s="27"/>
      <c r="D31" s="34" t="s">
        <v>198</v>
      </c>
      <c r="E31" s="35">
        <v>11</v>
      </c>
      <c r="F31" s="35">
        <v>12</v>
      </c>
      <c r="G31" s="35">
        <v>21</v>
      </c>
      <c r="H31" s="35">
        <v>20</v>
      </c>
      <c r="I31" s="35">
        <v>21</v>
      </c>
      <c r="J31" s="35">
        <v>0</v>
      </c>
      <c r="K31" s="35">
        <v>0</v>
      </c>
    </row>
    <row r="32" spans="1:12" ht="15.75" thickBot="1" x14ac:dyDescent="0.3">
      <c r="A32" s="9"/>
      <c r="B32" s="9"/>
      <c r="C32" s="8"/>
      <c r="D32" s="34" t="s">
        <v>199</v>
      </c>
      <c r="E32" s="35">
        <v>50</v>
      </c>
      <c r="F32" s="35">
        <v>75</v>
      </c>
      <c r="G32" s="35">
        <v>76</v>
      </c>
      <c r="H32" s="35">
        <v>51</v>
      </c>
      <c r="I32" s="35">
        <v>36</v>
      </c>
      <c r="J32" s="35">
        <v>38</v>
      </c>
      <c r="K32" s="34"/>
    </row>
    <row r="33" spans="1:11" ht="15.75" thickBot="1" x14ac:dyDescent="0.3">
      <c r="A33" s="9"/>
      <c r="B33" s="9"/>
      <c r="C33" s="8"/>
      <c r="D33" s="34" t="s">
        <v>200</v>
      </c>
      <c r="E33" s="35">
        <v>6</v>
      </c>
      <c r="F33" s="35">
        <v>13</v>
      </c>
      <c r="G33" s="35">
        <v>26</v>
      </c>
      <c r="H33" s="35">
        <v>27</v>
      </c>
      <c r="I33" s="35">
        <v>14</v>
      </c>
      <c r="J33" s="35">
        <v>40</v>
      </c>
      <c r="K33" s="34"/>
    </row>
    <row r="34" spans="1:11" ht="15.75" thickBot="1" x14ac:dyDescent="0.3">
      <c r="A34" s="9"/>
      <c r="B34" s="9"/>
      <c r="C34" s="8"/>
      <c r="D34" s="34" t="s">
        <v>201</v>
      </c>
      <c r="E34" s="35">
        <v>26</v>
      </c>
      <c r="F34" s="35">
        <v>19</v>
      </c>
      <c r="G34" s="35">
        <v>26</v>
      </c>
      <c r="H34" s="35">
        <v>26</v>
      </c>
      <c r="I34" s="35">
        <v>11</v>
      </c>
      <c r="J34" s="35">
        <v>29</v>
      </c>
      <c r="K34" s="34"/>
    </row>
    <row r="35" spans="1:11" ht="16.5" thickBot="1" x14ac:dyDescent="0.3">
      <c r="A35" s="26"/>
      <c r="B35" s="26"/>
      <c r="C35" s="27"/>
      <c r="D35" s="34" t="s">
        <v>202</v>
      </c>
      <c r="E35" s="35">
        <v>59</v>
      </c>
      <c r="F35" s="35">
        <v>44</v>
      </c>
      <c r="G35" s="35">
        <v>47</v>
      </c>
      <c r="H35" s="34"/>
      <c r="I35" s="34"/>
      <c r="J35" s="34"/>
      <c r="K35" s="34"/>
    </row>
    <row r="36" spans="1:11" ht="30" x14ac:dyDescent="0.25">
      <c r="A36" s="9">
        <v>13</v>
      </c>
      <c r="B36" s="9">
        <v>212039</v>
      </c>
      <c r="C36" s="8" t="s">
        <v>28</v>
      </c>
      <c r="D36" s="24" t="s">
        <v>179</v>
      </c>
      <c r="E36" s="33">
        <v>15</v>
      </c>
      <c r="F36" s="33">
        <v>35</v>
      </c>
      <c r="G36" s="33">
        <v>27</v>
      </c>
      <c r="H36" s="33">
        <v>14</v>
      </c>
      <c r="I36" s="33">
        <v>0</v>
      </c>
      <c r="J36" s="33">
        <v>2</v>
      </c>
      <c r="K36" s="33">
        <v>0</v>
      </c>
    </row>
    <row r="37" spans="1:11" ht="15.75" x14ac:dyDescent="0.25">
      <c r="A37" s="9"/>
      <c r="B37" s="9"/>
      <c r="C37" s="27"/>
      <c r="D37" s="24" t="s">
        <v>168</v>
      </c>
      <c r="E37" s="33">
        <v>30</v>
      </c>
      <c r="F37" s="33">
        <v>32</v>
      </c>
      <c r="G37" s="33">
        <v>57</v>
      </c>
      <c r="H37" s="33">
        <v>65</v>
      </c>
      <c r="I37" s="33">
        <v>26</v>
      </c>
      <c r="J37" s="33">
        <v>22</v>
      </c>
      <c r="K37" s="33">
        <v>14</v>
      </c>
    </row>
    <row r="38" spans="1:11" ht="30" x14ac:dyDescent="0.25">
      <c r="A38" s="9"/>
      <c r="B38" s="9"/>
      <c r="C38" s="27"/>
      <c r="D38" s="24" t="s">
        <v>180</v>
      </c>
      <c r="E38" s="33">
        <v>17</v>
      </c>
      <c r="F38" s="33">
        <v>7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</row>
    <row r="39" spans="1:11" ht="15.75" x14ac:dyDescent="0.25">
      <c r="A39" s="9"/>
      <c r="B39" s="9"/>
      <c r="C39" s="27"/>
      <c r="D39" s="24" t="s">
        <v>181</v>
      </c>
      <c r="E39" s="33">
        <v>9</v>
      </c>
      <c r="F39" s="33">
        <v>25</v>
      </c>
      <c r="G39" s="33">
        <v>45</v>
      </c>
      <c r="H39" s="33">
        <v>4</v>
      </c>
      <c r="I39" s="33">
        <v>0</v>
      </c>
      <c r="J39" s="33">
        <v>0</v>
      </c>
      <c r="K39" s="33">
        <v>0</v>
      </c>
    </row>
    <row r="40" spans="1:11" ht="15.75" x14ac:dyDescent="0.25">
      <c r="A40" s="9"/>
      <c r="B40" s="9"/>
      <c r="C40" s="27"/>
      <c r="D40" s="24" t="s">
        <v>159</v>
      </c>
      <c r="E40" s="33">
        <v>20</v>
      </c>
      <c r="F40" s="33">
        <v>18</v>
      </c>
      <c r="G40" s="33">
        <v>58</v>
      </c>
      <c r="H40" s="33">
        <v>20</v>
      </c>
      <c r="I40" s="33">
        <v>2</v>
      </c>
      <c r="J40" s="33">
        <v>3</v>
      </c>
      <c r="K40" s="33">
        <v>6</v>
      </c>
    </row>
    <row r="41" spans="1:11" ht="15.75" x14ac:dyDescent="0.25">
      <c r="A41" s="9"/>
      <c r="B41" s="9"/>
      <c r="C41" s="27"/>
      <c r="D41" s="24" t="s">
        <v>152</v>
      </c>
      <c r="E41" s="33">
        <v>87</v>
      </c>
      <c r="F41" s="33">
        <v>67</v>
      </c>
      <c r="G41" s="33">
        <v>61</v>
      </c>
      <c r="H41" s="33">
        <v>0</v>
      </c>
      <c r="I41" s="33">
        <v>0</v>
      </c>
      <c r="J41" s="33">
        <v>0</v>
      </c>
      <c r="K41" s="33">
        <v>0</v>
      </c>
    </row>
    <row r="42" spans="1:11" ht="15.75" x14ac:dyDescent="0.25">
      <c r="A42" s="9"/>
      <c r="B42" s="9"/>
      <c r="C42" s="27"/>
      <c r="D42" s="24" t="s">
        <v>182</v>
      </c>
      <c r="E42" s="33">
        <v>13</v>
      </c>
      <c r="F42" s="33">
        <v>11</v>
      </c>
      <c r="G42" s="33">
        <v>5</v>
      </c>
      <c r="H42" s="33">
        <v>6</v>
      </c>
      <c r="I42" s="33">
        <v>1</v>
      </c>
      <c r="J42" s="33">
        <v>1</v>
      </c>
      <c r="K42" s="33">
        <v>1</v>
      </c>
    </row>
    <row r="43" spans="1:11" ht="30" x14ac:dyDescent="0.25">
      <c r="A43" s="9"/>
      <c r="B43" s="9"/>
      <c r="C43" s="27"/>
      <c r="D43" s="24" t="s">
        <v>173</v>
      </c>
      <c r="E43" s="33">
        <v>18</v>
      </c>
      <c r="F43" s="33">
        <v>14</v>
      </c>
      <c r="G43" s="33">
        <v>39</v>
      </c>
      <c r="H43" s="33">
        <v>22</v>
      </c>
      <c r="I43" s="33">
        <v>1</v>
      </c>
      <c r="J43" s="33">
        <v>0</v>
      </c>
      <c r="K43" s="33">
        <v>0</v>
      </c>
    </row>
    <row r="44" spans="1:11" ht="15.75" x14ac:dyDescent="0.25">
      <c r="A44" s="9"/>
      <c r="B44" s="9"/>
      <c r="C44" s="27"/>
      <c r="D44" s="24" t="s">
        <v>155</v>
      </c>
      <c r="E44" s="33">
        <v>22</v>
      </c>
      <c r="F44" s="33">
        <v>35</v>
      </c>
      <c r="G44" s="33">
        <v>67</v>
      </c>
      <c r="H44" s="33">
        <v>40</v>
      </c>
      <c r="I44" s="33">
        <v>5</v>
      </c>
      <c r="J44" s="33">
        <v>6</v>
      </c>
      <c r="K44" s="33">
        <v>24</v>
      </c>
    </row>
    <row r="45" spans="1:11" ht="15.75" x14ac:dyDescent="0.25">
      <c r="A45" s="9"/>
      <c r="B45" s="9"/>
      <c r="C45" s="27"/>
      <c r="D45" s="24" t="s">
        <v>169</v>
      </c>
      <c r="E45" s="33">
        <v>14</v>
      </c>
      <c r="F45" s="33">
        <v>9</v>
      </c>
      <c r="G45" s="33">
        <v>15</v>
      </c>
      <c r="H45" s="33">
        <v>0</v>
      </c>
      <c r="I45" s="33">
        <v>0</v>
      </c>
      <c r="J45" s="33">
        <v>0</v>
      </c>
      <c r="K45" s="33">
        <v>0</v>
      </c>
    </row>
    <row r="46" spans="1:11" ht="15.75" x14ac:dyDescent="0.25">
      <c r="A46" s="9"/>
      <c r="B46" s="9"/>
      <c r="C46" s="27"/>
      <c r="D46" s="24" t="s">
        <v>183</v>
      </c>
      <c r="E46" s="33">
        <v>43</v>
      </c>
      <c r="F46" s="33">
        <v>39</v>
      </c>
      <c r="G46" s="33">
        <v>29</v>
      </c>
      <c r="H46" s="33">
        <v>12</v>
      </c>
      <c r="I46" s="33">
        <v>5</v>
      </c>
      <c r="J46" s="33">
        <v>0</v>
      </c>
      <c r="K46" s="33">
        <v>0</v>
      </c>
    </row>
    <row r="47" spans="1:11" x14ac:dyDescent="0.25">
      <c r="A47" s="9">
        <v>14</v>
      </c>
      <c r="B47" s="9">
        <v>213326</v>
      </c>
      <c r="C47" s="8" t="s">
        <v>30</v>
      </c>
      <c r="D47" s="40" t="s">
        <v>152</v>
      </c>
      <c r="E47" s="22">
        <v>39</v>
      </c>
      <c r="F47" s="22">
        <v>45</v>
      </c>
      <c r="G47" s="22">
        <v>45</v>
      </c>
      <c r="H47" s="22">
        <v>36</v>
      </c>
      <c r="I47" s="22">
        <v>38</v>
      </c>
      <c r="J47" s="22">
        <v>39</v>
      </c>
      <c r="K47" s="21">
        <v>35</v>
      </c>
    </row>
    <row r="48" spans="1:11" x14ac:dyDescent="0.25">
      <c r="A48" s="9">
        <v>15</v>
      </c>
      <c r="B48" s="9">
        <v>213517</v>
      </c>
      <c r="C48" s="8" t="s">
        <v>32</v>
      </c>
      <c r="D48" s="21" t="s">
        <v>168</v>
      </c>
      <c r="E48" s="21">
        <v>49</v>
      </c>
      <c r="F48" s="21">
        <v>38</v>
      </c>
      <c r="G48" s="21">
        <v>49</v>
      </c>
      <c r="H48" s="21">
        <v>25</v>
      </c>
      <c r="I48" s="21">
        <v>11</v>
      </c>
      <c r="J48" s="21"/>
      <c r="K48" s="21"/>
    </row>
    <row r="49" spans="1:11" ht="15.75" x14ac:dyDescent="0.25">
      <c r="A49" s="26"/>
      <c r="B49" s="26"/>
      <c r="C49" s="27"/>
      <c r="D49" s="21" t="s">
        <v>169</v>
      </c>
      <c r="E49" s="21">
        <v>22</v>
      </c>
      <c r="F49" s="21">
        <v>29</v>
      </c>
      <c r="G49" s="21">
        <v>16</v>
      </c>
      <c r="H49" s="21">
        <v>16</v>
      </c>
      <c r="I49" s="21">
        <v>3</v>
      </c>
      <c r="J49" s="21"/>
      <c r="K49" s="21"/>
    </row>
    <row r="50" spans="1:11" x14ac:dyDescent="0.25">
      <c r="A50" s="9">
        <v>16</v>
      </c>
      <c r="B50" s="9">
        <v>213312</v>
      </c>
      <c r="C50" s="8" t="s">
        <v>34</v>
      </c>
      <c r="D50" s="24" t="s">
        <v>145</v>
      </c>
      <c r="E50" s="25">
        <v>70</v>
      </c>
      <c r="F50" s="25">
        <v>81</v>
      </c>
      <c r="G50" s="25">
        <v>59</v>
      </c>
      <c r="H50" s="25">
        <v>49</v>
      </c>
      <c r="I50" s="25">
        <v>2</v>
      </c>
      <c r="J50" s="25">
        <v>1</v>
      </c>
      <c r="K50" s="21"/>
    </row>
    <row r="51" spans="1:11" ht="30" x14ac:dyDescent="0.25">
      <c r="A51" s="9"/>
      <c r="B51" s="9"/>
      <c r="C51" s="8"/>
      <c r="D51" s="24" t="s">
        <v>157</v>
      </c>
      <c r="E51" s="25">
        <v>3</v>
      </c>
      <c r="F51" s="25">
        <v>3</v>
      </c>
      <c r="G51" s="25">
        <v>7</v>
      </c>
      <c r="H51" s="25">
        <v>0</v>
      </c>
      <c r="I51" s="25">
        <v>0</v>
      </c>
      <c r="J51" s="25">
        <v>0</v>
      </c>
      <c r="K51" s="21"/>
    </row>
    <row r="52" spans="1:11" ht="20.25" customHeight="1" x14ac:dyDescent="0.25">
      <c r="A52" s="9">
        <v>17</v>
      </c>
      <c r="B52" s="9">
        <v>213310</v>
      </c>
      <c r="C52" s="8" t="s">
        <v>36</v>
      </c>
      <c r="D52" s="24" t="s">
        <v>152</v>
      </c>
      <c r="E52" s="25">
        <v>40</v>
      </c>
      <c r="F52" s="25">
        <v>65</v>
      </c>
      <c r="G52" s="25">
        <v>54</v>
      </c>
      <c r="H52" s="25">
        <v>62</v>
      </c>
      <c r="I52" s="25">
        <v>56</v>
      </c>
      <c r="J52" s="21"/>
      <c r="K52" s="21"/>
    </row>
    <row r="53" spans="1:11" ht="20.25" customHeight="1" x14ac:dyDescent="0.25">
      <c r="A53" s="9"/>
      <c r="B53" s="9"/>
      <c r="C53" s="8"/>
      <c r="D53" s="24" t="s">
        <v>153</v>
      </c>
      <c r="E53" s="25">
        <v>9</v>
      </c>
      <c r="F53" s="25">
        <v>7</v>
      </c>
      <c r="G53" s="25">
        <v>12</v>
      </c>
      <c r="H53" s="25">
        <v>14</v>
      </c>
      <c r="I53" s="25">
        <v>17</v>
      </c>
      <c r="J53" s="21"/>
      <c r="K53" s="21"/>
    </row>
    <row r="54" spans="1:11" ht="20.25" customHeight="1" x14ac:dyDescent="0.25">
      <c r="A54" s="9"/>
      <c r="B54" s="9"/>
      <c r="C54" s="8"/>
      <c r="D54" s="24" t="s">
        <v>154</v>
      </c>
      <c r="E54" s="25">
        <v>18</v>
      </c>
      <c r="F54" s="25">
        <v>19</v>
      </c>
      <c r="G54" s="25">
        <v>33</v>
      </c>
      <c r="H54" s="25">
        <v>3</v>
      </c>
      <c r="I54" s="25">
        <v>0</v>
      </c>
      <c r="J54" s="21"/>
      <c r="K54" s="21"/>
    </row>
    <row r="55" spans="1:11" ht="20.25" customHeight="1" x14ac:dyDescent="0.25">
      <c r="A55" s="9"/>
      <c r="B55" s="9"/>
      <c r="C55" s="8"/>
      <c r="D55" s="24" t="s">
        <v>155</v>
      </c>
      <c r="E55" s="25">
        <v>5</v>
      </c>
      <c r="F55" s="25">
        <v>5</v>
      </c>
      <c r="G55" s="25">
        <v>0</v>
      </c>
      <c r="H55" s="25">
        <v>0</v>
      </c>
      <c r="I55" s="25">
        <v>0</v>
      </c>
      <c r="J55" s="21"/>
      <c r="K55" s="21"/>
    </row>
    <row r="56" spans="1:11" ht="20.25" customHeight="1" x14ac:dyDescent="0.25">
      <c r="A56" s="9"/>
      <c r="B56" s="9"/>
      <c r="C56" s="8"/>
      <c r="D56" s="24" t="s">
        <v>156</v>
      </c>
      <c r="E56" s="25">
        <v>6</v>
      </c>
      <c r="F56" s="25">
        <v>7</v>
      </c>
      <c r="G56" s="25">
        <v>0</v>
      </c>
      <c r="H56" s="25">
        <v>0</v>
      </c>
      <c r="I56" s="25">
        <v>0</v>
      </c>
      <c r="J56" s="21"/>
      <c r="K56" s="21"/>
    </row>
    <row r="57" spans="1:11" ht="20.25" customHeight="1" x14ac:dyDescent="0.25">
      <c r="A57" s="9">
        <v>18</v>
      </c>
      <c r="B57" s="9">
        <v>213582</v>
      </c>
      <c r="C57" s="8" t="s">
        <v>37</v>
      </c>
      <c r="D57" s="24" t="s">
        <v>168</v>
      </c>
      <c r="E57" s="25">
        <v>125</v>
      </c>
      <c r="F57" s="25">
        <v>132</v>
      </c>
      <c r="G57" s="25">
        <v>166</v>
      </c>
      <c r="H57" s="25">
        <v>51</v>
      </c>
      <c r="I57" s="25">
        <v>32</v>
      </c>
      <c r="J57" s="21">
        <v>30</v>
      </c>
      <c r="K57" s="21"/>
    </row>
    <row r="58" spans="1:11" ht="15.75" x14ac:dyDescent="0.25">
      <c r="A58" s="26"/>
      <c r="B58" s="26"/>
      <c r="C58" s="27"/>
      <c r="D58" s="21" t="s">
        <v>169</v>
      </c>
      <c r="E58" s="21">
        <v>34</v>
      </c>
      <c r="F58" s="21">
        <v>21</v>
      </c>
      <c r="G58" s="21">
        <v>57</v>
      </c>
      <c r="H58" s="21">
        <v>7</v>
      </c>
      <c r="I58" s="21">
        <v>3</v>
      </c>
      <c r="J58" s="21">
        <v>11</v>
      </c>
      <c r="K58" s="21"/>
    </row>
    <row r="59" spans="1:11" ht="24" x14ac:dyDescent="0.25">
      <c r="A59" s="9">
        <v>19</v>
      </c>
      <c r="B59" s="9">
        <v>213601</v>
      </c>
      <c r="C59" s="8" t="s">
        <v>38</v>
      </c>
      <c r="D59" s="21" t="s">
        <v>166</v>
      </c>
      <c r="E59" s="21">
        <v>37</v>
      </c>
      <c r="F59" s="21">
        <v>53</v>
      </c>
      <c r="G59" s="21">
        <v>142</v>
      </c>
      <c r="H59" s="21">
        <v>87</v>
      </c>
      <c r="I59" s="21"/>
      <c r="J59" s="21"/>
      <c r="K59" s="21"/>
    </row>
    <row r="60" spans="1:11" ht="15.75" x14ac:dyDescent="0.25">
      <c r="A60" s="26"/>
      <c r="B60" s="26"/>
      <c r="C60" s="27"/>
      <c r="D60" s="21" t="s">
        <v>175</v>
      </c>
      <c r="E60" s="21">
        <v>38</v>
      </c>
      <c r="F60" s="21">
        <v>47</v>
      </c>
      <c r="G60" s="21">
        <v>44</v>
      </c>
      <c r="H60" s="21">
        <v>48</v>
      </c>
      <c r="I60" s="21"/>
      <c r="J60" s="21"/>
      <c r="K60" s="21"/>
    </row>
    <row r="61" spans="1:11" x14ac:dyDescent="0.25">
      <c r="A61" s="9">
        <v>20</v>
      </c>
      <c r="B61" s="9">
        <v>213739</v>
      </c>
      <c r="C61" s="8" t="s">
        <v>40</v>
      </c>
      <c r="D61" s="21" t="s">
        <v>145</v>
      </c>
      <c r="E61" s="21">
        <v>51</v>
      </c>
      <c r="F61" s="21">
        <v>49</v>
      </c>
      <c r="G61" s="21"/>
      <c r="H61" s="21"/>
      <c r="I61" s="21"/>
      <c r="J61" s="21"/>
      <c r="K61" s="21"/>
    </row>
    <row r="62" spans="1:11" x14ac:dyDescent="0.25">
      <c r="A62" s="9">
        <v>21</v>
      </c>
      <c r="B62" s="9">
        <v>213324</v>
      </c>
      <c r="C62" s="8" t="s">
        <v>42</v>
      </c>
      <c r="D62" s="28" t="s">
        <v>192</v>
      </c>
      <c r="E62" s="33">
        <v>47</v>
      </c>
      <c r="F62" s="33">
        <v>39</v>
      </c>
      <c r="G62" s="33">
        <v>55</v>
      </c>
      <c r="H62" s="33">
        <v>52</v>
      </c>
      <c r="I62" s="33">
        <v>37</v>
      </c>
      <c r="J62" s="33">
        <v>34</v>
      </c>
      <c r="K62" s="33">
        <v>44</v>
      </c>
    </row>
    <row r="63" spans="1:11" ht="26.25" x14ac:dyDescent="0.25">
      <c r="A63" s="9"/>
      <c r="B63" s="9"/>
      <c r="C63" s="8"/>
      <c r="D63" s="28" t="s">
        <v>193</v>
      </c>
      <c r="E63" s="33">
        <v>20</v>
      </c>
      <c r="F63" s="33">
        <v>33</v>
      </c>
      <c r="G63" s="33">
        <v>34</v>
      </c>
      <c r="H63" s="33">
        <v>45</v>
      </c>
      <c r="I63" s="33">
        <v>7</v>
      </c>
      <c r="J63" s="33">
        <v>15</v>
      </c>
      <c r="K63" s="33">
        <v>32</v>
      </c>
    </row>
    <row r="64" spans="1:11" ht="26.25" x14ac:dyDescent="0.25">
      <c r="A64" s="26"/>
      <c r="B64" s="26"/>
      <c r="C64" s="27"/>
      <c r="D64" s="28" t="s">
        <v>194</v>
      </c>
      <c r="E64" s="33">
        <v>43</v>
      </c>
      <c r="F64" s="33"/>
      <c r="G64" s="33"/>
      <c r="H64" s="33"/>
      <c r="I64" s="33"/>
      <c r="J64" s="33"/>
      <c r="K64" s="33"/>
    </row>
    <row r="65" spans="1:12" x14ac:dyDescent="0.25">
      <c r="A65" s="9">
        <v>22</v>
      </c>
      <c r="B65" s="9">
        <v>213598</v>
      </c>
      <c r="C65" s="8" t="s">
        <v>43</v>
      </c>
      <c r="D65" s="21" t="s">
        <v>175</v>
      </c>
      <c r="E65" s="21">
        <v>4</v>
      </c>
      <c r="F65" s="21">
        <v>6</v>
      </c>
      <c r="G65" s="21">
        <v>5</v>
      </c>
      <c r="H65" s="21">
        <v>1</v>
      </c>
      <c r="I65" s="21">
        <v>3</v>
      </c>
      <c r="J65" s="21"/>
      <c r="K65" s="21"/>
    </row>
    <row r="66" spans="1:12" ht="15.75" x14ac:dyDescent="0.25">
      <c r="A66" s="26"/>
      <c r="B66" s="26"/>
      <c r="C66" s="27"/>
      <c r="D66" s="28" t="s">
        <v>152</v>
      </c>
      <c r="E66" s="28">
        <v>4</v>
      </c>
      <c r="F66" s="28">
        <v>9</v>
      </c>
      <c r="G66" s="28">
        <v>19</v>
      </c>
      <c r="H66" s="28">
        <v>8</v>
      </c>
      <c r="I66" s="28">
        <v>10</v>
      </c>
      <c r="J66" s="28"/>
      <c r="K66" s="28"/>
    </row>
    <row r="67" spans="1:12" x14ac:dyDescent="0.25">
      <c r="A67" s="9">
        <v>23</v>
      </c>
      <c r="B67" s="9">
        <v>213564</v>
      </c>
      <c r="C67" s="8" t="s">
        <v>44</v>
      </c>
      <c r="D67" s="24" t="s">
        <v>178</v>
      </c>
      <c r="E67" s="25">
        <v>20</v>
      </c>
      <c r="F67" s="25">
        <v>51</v>
      </c>
      <c r="G67" s="25">
        <v>36</v>
      </c>
      <c r="H67" s="25">
        <v>28</v>
      </c>
      <c r="I67" s="25">
        <v>15</v>
      </c>
      <c r="J67" s="25">
        <v>13</v>
      </c>
      <c r="K67" s="21"/>
    </row>
    <row r="68" spans="1:12" x14ac:dyDescent="0.25">
      <c r="A68" s="9">
        <v>24</v>
      </c>
      <c r="B68" s="9">
        <v>213651</v>
      </c>
      <c r="C68" s="8" t="s">
        <v>133</v>
      </c>
      <c r="D68" s="39" t="s">
        <v>168</v>
      </c>
      <c r="E68" s="33">
        <v>14</v>
      </c>
      <c r="F68" s="33">
        <v>8</v>
      </c>
      <c r="G68" s="33">
        <v>7</v>
      </c>
      <c r="H68" s="33">
        <v>7</v>
      </c>
      <c r="I68" s="33">
        <v>20</v>
      </c>
      <c r="J68" s="33">
        <v>4</v>
      </c>
      <c r="K68" s="21"/>
    </row>
    <row r="69" spans="1:12" x14ac:dyDescent="0.25">
      <c r="A69" s="9">
        <v>25</v>
      </c>
      <c r="B69" s="9">
        <v>213012</v>
      </c>
      <c r="C69" s="8" t="s">
        <v>45</v>
      </c>
      <c r="D69" s="21" t="s">
        <v>159</v>
      </c>
      <c r="E69" s="21">
        <v>37</v>
      </c>
      <c r="F69" s="21">
        <v>28</v>
      </c>
      <c r="G69" s="21">
        <v>26</v>
      </c>
      <c r="H69" s="21">
        <v>4</v>
      </c>
      <c r="I69" s="21">
        <v>3</v>
      </c>
      <c r="J69" s="21"/>
      <c r="K69" s="21"/>
    </row>
    <row r="70" spans="1:12" x14ac:dyDescent="0.25">
      <c r="A70" s="9"/>
      <c r="B70" s="9"/>
      <c r="C70" s="8"/>
      <c r="D70" s="21" t="s">
        <v>160</v>
      </c>
      <c r="E70" s="21">
        <v>10</v>
      </c>
      <c r="F70" s="21">
        <v>8</v>
      </c>
      <c r="G70" s="21">
        <v>26</v>
      </c>
      <c r="H70" s="21">
        <v>0</v>
      </c>
      <c r="I70" s="21">
        <v>0</v>
      </c>
      <c r="J70" s="21"/>
      <c r="K70" s="21"/>
    </row>
    <row r="71" spans="1:12" ht="15.75" x14ac:dyDescent="0.25">
      <c r="A71" s="9">
        <v>26</v>
      </c>
      <c r="B71" s="9">
        <v>213717</v>
      </c>
      <c r="C71" s="8" t="s">
        <v>132</v>
      </c>
      <c r="D71" s="37" t="s">
        <v>184</v>
      </c>
      <c r="E71" s="42">
        <v>18</v>
      </c>
      <c r="F71" s="42">
        <v>47</v>
      </c>
      <c r="G71" s="42">
        <v>67</v>
      </c>
      <c r="H71" s="42">
        <v>96</v>
      </c>
      <c r="I71" s="42">
        <v>18</v>
      </c>
      <c r="J71" s="21"/>
      <c r="K71" s="21"/>
    </row>
    <row r="72" spans="1:12" ht="15.75" x14ac:dyDescent="0.25">
      <c r="A72" s="9"/>
      <c r="B72" s="9"/>
      <c r="C72" s="8"/>
      <c r="D72" s="37" t="s">
        <v>185</v>
      </c>
      <c r="E72" s="42">
        <v>3</v>
      </c>
      <c r="F72" s="42">
        <v>7</v>
      </c>
      <c r="G72" s="42">
        <v>10</v>
      </c>
      <c r="H72" s="42">
        <v>21</v>
      </c>
      <c r="I72" s="42">
        <v>8</v>
      </c>
      <c r="J72" s="21"/>
      <c r="K72" s="21"/>
    </row>
    <row r="73" spans="1:12" ht="15.75" x14ac:dyDescent="0.25">
      <c r="A73" s="9"/>
      <c r="B73" s="9"/>
      <c r="C73" s="8"/>
      <c r="D73" s="37" t="s">
        <v>186</v>
      </c>
      <c r="E73" s="42">
        <v>28</v>
      </c>
      <c r="F73" s="42">
        <v>6</v>
      </c>
      <c r="G73" s="42">
        <v>13</v>
      </c>
      <c r="H73" s="41"/>
      <c r="I73" s="41"/>
      <c r="J73" s="21"/>
      <c r="K73" s="21"/>
    </row>
    <row r="74" spans="1:12" ht="15.75" x14ac:dyDescent="0.25">
      <c r="A74" s="9"/>
      <c r="B74" s="9"/>
      <c r="C74" s="8"/>
      <c r="D74" s="37" t="s">
        <v>187</v>
      </c>
      <c r="E74" s="42">
        <v>3</v>
      </c>
      <c r="F74" s="42">
        <v>26</v>
      </c>
      <c r="G74" s="42">
        <v>4</v>
      </c>
      <c r="H74" s="41"/>
      <c r="I74" s="41"/>
      <c r="J74" s="21"/>
      <c r="K74" s="21"/>
    </row>
    <row r="75" spans="1:12" ht="15.75" x14ac:dyDescent="0.25">
      <c r="A75" s="9"/>
      <c r="B75" s="9"/>
      <c r="C75" s="8"/>
      <c r="D75" s="37" t="s">
        <v>188</v>
      </c>
      <c r="E75" s="42">
        <v>20</v>
      </c>
      <c r="F75" s="42">
        <v>24</v>
      </c>
      <c r="G75" s="41"/>
      <c r="H75" s="41"/>
      <c r="I75" s="41"/>
      <c r="J75" s="21"/>
      <c r="K75" s="21"/>
    </row>
    <row r="76" spans="1:12" ht="15.75" x14ac:dyDescent="0.25">
      <c r="A76" s="9"/>
      <c r="B76" s="9"/>
      <c r="C76" s="8"/>
      <c r="D76" s="37" t="s">
        <v>189</v>
      </c>
      <c r="E76" s="42">
        <v>3</v>
      </c>
      <c r="F76" s="42">
        <v>6</v>
      </c>
      <c r="G76" s="41"/>
      <c r="H76" s="41"/>
      <c r="I76" s="41"/>
      <c r="J76" s="21"/>
      <c r="K76" s="21"/>
    </row>
    <row r="77" spans="1:12" ht="24" x14ac:dyDescent="0.25">
      <c r="A77" s="9">
        <v>27</v>
      </c>
      <c r="B77" s="9">
        <v>21010</v>
      </c>
      <c r="C77" s="8" t="s">
        <v>47</v>
      </c>
      <c r="D77" s="39" t="s">
        <v>174</v>
      </c>
      <c r="E77" s="36">
        <v>30</v>
      </c>
      <c r="F77" s="36">
        <v>28</v>
      </c>
      <c r="G77" s="36">
        <v>44</v>
      </c>
      <c r="H77" s="36">
        <v>27</v>
      </c>
      <c r="I77" s="36">
        <v>29</v>
      </c>
      <c r="J77" s="36">
        <v>23</v>
      </c>
      <c r="K77" s="36">
        <v>19</v>
      </c>
    </row>
    <row r="78" spans="1:12" ht="15.75" x14ac:dyDescent="0.25">
      <c r="A78" s="26"/>
      <c r="B78" s="26"/>
      <c r="C78" s="27"/>
      <c r="D78" s="39" t="s">
        <v>205</v>
      </c>
      <c r="E78" s="36">
        <v>52</v>
      </c>
      <c r="F78" s="36">
        <v>45</v>
      </c>
      <c r="G78" s="36">
        <v>68</v>
      </c>
      <c r="H78" s="36">
        <v>56</v>
      </c>
      <c r="I78" s="36">
        <v>47</v>
      </c>
      <c r="J78" s="36">
        <v>35</v>
      </c>
      <c r="K78" s="36">
        <v>29</v>
      </c>
    </row>
    <row r="79" spans="1:12" x14ac:dyDescent="0.25">
      <c r="A79" s="9">
        <v>28</v>
      </c>
      <c r="B79" s="9">
        <v>213633</v>
      </c>
      <c r="C79" s="8" t="s">
        <v>49</v>
      </c>
      <c r="D79" s="21" t="s">
        <v>168</v>
      </c>
      <c r="E79" s="21"/>
      <c r="F79" s="21"/>
      <c r="G79" s="21"/>
      <c r="H79" s="21"/>
      <c r="I79" s="21"/>
      <c r="J79" s="21"/>
      <c r="K79" s="21"/>
    </row>
    <row r="80" spans="1:12" ht="24" x14ac:dyDescent="0.25">
      <c r="A80" s="9">
        <v>29</v>
      </c>
      <c r="B80" s="9">
        <v>21001</v>
      </c>
      <c r="C80" s="8" t="s">
        <v>141</v>
      </c>
      <c r="D80" s="21" t="s">
        <v>152</v>
      </c>
      <c r="E80" s="21"/>
      <c r="F80" s="21"/>
      <c r="G80" s="21"/>
      <c r="H80" s="21"/>
      <c r="I80" s="21"/>
      <c r="J80" s="21"/>
      <c r="K80" s="21"/>
      <c r="L80" t="s">
        <v>207</v>
      </c>
    </row>
    <row r="81" spans="1:12" ht="24" x14ac:dyDescent="0.25">
      <c r="A81" s="9">
        <v>30</v>
      </c>
      <c r="B81" s="9">
        <v>213325</v>
      </c>
      <c r="C81" s="8" t="s">
        <v>208</v>
      </c>
      <c r="D81" s="21" t="s">
        <v>152</v>
      </c>
      <c r="E81" s="21"/>
      <c r="F81" s="21"/>
      <c r="G81" s="21"/>
      <c r="H81" s="21"/>
      <c r="I81" s="21"/>
      <c r="J81" s="21"/>
      <c r="K81" s="21"/>
    </row>
    <row r="82" spans="1:12" x14ac:dyDescent="0.25">
      <c r="A82" s="9"/>
      <c r="B82" s="9"/>
      <c r="C82" s="8"/>
      <c r="D82" s="21" t="s">
        <v>209</v>
      </c>
      <c r="E82" s="21"/>
      <c r="F82" s="21"/>
      <c r="G82" s="21"/>
      <c r="H82" s="21"/>
      <c r="I82" s="21"/>
      <c r="J82" s="21"/>
      <c r="K82" s="21"/>
    </row>
    <row r="83" spans="1:12" x14ac:dyDescent="0.25">
      <c r="A83" s="9"/>
      <c r="B83" s="9"/>
      <c r="C83" s="8"/>
      <c r="D83" s="21" t="s">
        <v>210</v>
      </c>
      <c r="E83" s="21"/>
      <c r="F83" s="21"/>
      <c r="G83" s="21"/>
      <c r="H83" s="21"/>
      <c r="I83" s="21"/>
      <c r="J83" s="21"/>
      <c r="K83" s="21"/>
    </row>
    <row r="84" spans="1:12" ht="15.75" thickBot="1" x14ac:dyDescent="0.3">
      <c r="A84" s="9"/>
      <c r="B84" s="9"/>
      <c r="C84" s="8"/>
      <c r="D84" s="21" t="s">
        <v>211</v>
      </c>
      <c r="E84" s="21"/>
      <c r="F84" s="21"/>
      <c r="G84" s="21"/>
      <c r="H84" s="21"/>
      <c r="I84" s="21"/>
      <c r="J84" s="21"/>
      <c r="K84" s="21"/>
    </row>
    <row r="85" spans="1:12" ht="27" thickBot="1" x14ac:dyDescent="0.3">
      <c r="A85" s="9">
        <v>31</v>
      </c>
      <c r="B85" s="9">
        <v>214009</v>
      </c>
      <c r="C85" s="8" t="s">
        <v>101</v>
      </c>
      <c r="D85" s="45" t="s">
        <v>212</v>
      </c>
      <c r="E85" s="46">
        <v>2</v>
      </c>
      <c r="F85" s="21"/>
      <c r="G85" s="21"/>
      <c r="H85" s="21"/>
      <c r="I85" s="21"/>
      <c r="J85" s="21"/>
      <c r="K85" s="21"/>
    </row>
    <row r="86" spans="1:12" ht="15.75" thickBot="1" x14ac:dyDescent="0.3">
      <c r="A86" s="9"/>
      <c r="B86" s="9"/>
      <c r="C86" s="8"/>
      <c r="D86" s="45" t="s">
        <v>213</v>
      </c>
      <c r="E86" s="46">
        <v>0</v>
      </c>
      <c r="F86" s="21"/>
      <c r="G86" s="21"/>
      <c r="H86" s="21"/>
      <c r="I86" s="21"/>
      <c r="J86" s="21"/>
      <c r="K86" s="21"/>
    </row>
    <row r="87" spans="1:12" ht="15.75" thickBot="1" x14ac:dyDescent="0.3">
      <c r="A87" s="9"/>
      <c r="B87" s="9"/>
      <c r="C87" s="8"/>
      <c r="D87" s="45" t="s">
        <v>170</v>
      </c>
      <c r="E87" s="46">
        <v>29</v>
      </c>
      <c r="F87" s="21"/>
      <c r="G87" s="21"/>
      <c r="H87" s="21"/>
      <c r="I87" s="21"/>
      <c r="J87" s="21"/>
      <c r="K87" s="21"/>
    </row>
    <row r="88" spans="1:12" ht="15.75" thickBot="1" x14ac:dyDescent="0.3">
      <c r="A88" s="9"/>
      <c r="B88" s="9"/>
      <c r="C88" s="8"/>
      <c r="D88" s="45" t="s">
        <v>165</v>
      </c>
      <c r="E88" s="46">
        <v>47</v>
      </c>
      <c r="F88" s="21"/>
      <c r="G88" s="21"/>
      <c r="H88" s="21"/>
      <c r="I88" s="21"/>
      <c r="J88" s="21"/>
      <c r="K88" s="21"/>
    </row>
    <row r="89" spans="1:12" ht="27" thickBot="1" x14ac:dyDescent="0.3">
      <c r="A89" s="9"/>
      <c r="B89" s="9"/>
      <c r="C89" s="8"/>
      <c r="D89" s="45" t="s">
        <v>166</v>
      </c>
      <c r="E89" s="46">
        <v>26</v>
      </c>
      <c r="F89" s="21"/>
      <c r="G89" s="21"/>
      <c r="H89" s="21"/>
      <c r="I89" s="21"/>
      <c r="J89" s="21"/>
      <c r="K89" s="21"/>
    </row>
    <row r="90" spans="1:12" ht="27" thickBot="1" x14ac:dyDescent="0.3">
      <c r="A90" s="43"/>
      <c r="B90" s="43"/>
      <c r="C90" s="44"/>
      <c r="D90" s="45" t="s">
        <v>167</v>
      </c>
      <c r="E90" s="46">
        <v>8</v>
      </c>
      <c r="F90" s="21"/>
      <c r="G90" s="21"/>
      <c r="H90" s="21"/>
      <c r="I90" s="21"/>
      <c r="J90" s="21"/>
      <c r="K90" s="21"/>
    </row>
    <row r="91" spans="1:12" ht="24" x14ac:dyDescent="0.25">
      <c r="A91" s="9">
        <v>32</v>
      </c>
      <c r="B91" s="9">
        <v>21038</v>
      </c>
      <c r="C91" s="8" t="s">
        <v>52</v>
      </c>
      <c r="D91" s="28" t="s">
        <v>152</v>
      </c>
      <c r="E91" s="33">
        <v>70</v>
      </c>
      <c r="F91" s="33">
        <v>96</v>
      </c>
      <c r="G91" s="33">
        <v>87</v>
      </c>
      <c r="H91" s="33">
        <v>88</v>
      </c>
      <c r="I91" s="33">
        <v>55</v>
      </c>
      <c r="J91" s="33">
        <v>83</v>
      </c>
      <c r="K91" s="33">
        <v>28</v>
      </c>
    </row>
    <row r="92" spans="1:12" ht="15.75" x14ac:dyDescent="0.25">
      <c r="A92" s="26"/>
      <c r="B92" s="26"/>
      <c r="C92" s="27"/>
      <c r="D92" s="28" t="s">
        <v>173</v>
      </c>
      <c r="E92" s="33">
        <v>77</v>
      </c>
      <c r="F92" s="33">
        <v>125</v>
      </c>
      <c r="G92" s="33">
        <v>76</v>
      </c>
      <c r="H92" s="33">
        <v>47</v>
      </c>
      <c r="I92" s="33">
        <v>50</v>
      </c>
      <c r="J92" s="33">
        <v>72</v>
      </c>
      <c r="K92" s="33">
        <v>50</v>
      </c>
    </row>
    <row r="93" spans="1:12" x14ac:dyDescent="0.25">
      <c r="A93" s="9">
        <v>33</v>
      </c>
      <c r="B93" s="9">
        <v>231662</v>
      </c>
      <c r="C93" s="8" t="s">
        <v>53</v>
      </c>
      <c r="D93" s="38" t="s">
        <v>159</v>
      </c>
      <c r="E93" s="22">
        <v>12</v>
      </c>
      <c r="F93" s="22">
        <v>11</v>
      </c>
      <c r="G93" s="22">
        <v>10</v>
      </c>
      <c r="H93" s="22">
        <v>8</v>
      </c>
      <c r="I93" s="22">
        <v>13</v>
      </c>
      <c r="J93" s="21"/>
      <c r="K93" s="21"/>
    </row>
    <row r="94" spans="1:12" ht="25.5" x14ac:dyDescent="0.25">
      <c r="A94" s="9"/>
      <c r="B94" s="9"/>
      <c r="C94" s="8"/>
      <c r="D94" s="38" t="s">
        <v>171</v>
      </c>
      <c r="E94" s="22">
        <v>6</v>
      </c>
      <c r="F94" s="22">
        <v>7</v>
      </c>
      <c r="G94" s="22">
        <v>4</v>
      </c>
      <c r="H94" s="22">
        <v>5</v>
      </c>
      <c r="I94" s="22">
        <v>13</v>
      </c>
      <c r="J94" s="21"/>
      <c r="K94" s="21"/>
    </row>
    <row r="95" spans="1:12" ht="15.75" x14ac:dyDescent="0.25">
      <c r="A95" s="26"/>
      <c r="B95" s="26"/>
      <c r="C95" s="27"/>
      <c r="D95" s="38" t="s">
        <v>172</v>
      </c>
      <c r="E95" s="22">
        <v>5</v>
      </c>
      <c r="F95" s="22">
        <v>6</v>
      </c>
      <c r="G95" s="22">
        <v>15</v>
      </c>
      <c r="H95" s="22">
        <v>14</v>
      </c>
      <c r="I95" s="22">
        <v>12</v>
      </c>
      <c r="J95" s="21"/>
      <c r="K95" s="21"/>
    </row>
    <row r="96" spans="1:12" x14ac:dyDescent="0.25">
      <c r="A96" s="11">
        <v>34</v>
      </c>
      <c r="B96" s="11">
        <v>22010</v>
      </c>
      <c r="C96" s="12" t="s">
        <v>177</v>
      </c>
      <c r="D96" s="21"/>
      <c r="E96" s="21"/>
      <c r="F96" s="21"/>
      <c r="G96" s="21"/>
      <c r="H96" s="21"/>
      <c r="I96" s="21"/>
      <c r="J96" s="21"/>
      <c r="K96" s="21"/>
      <c r="L96">
        <v>107</v>
      </c>
    </row>
    <row r="97" spans="1:11" x14ac:dyDescent="0.25">
      <c r="A97" s="11">
        <v>35</v>
      </c>
      <c r="B97" s="11">
        <v>213751</v>
      </c>
      <c r="C97" s="12" t="s">
        <v>134</v>
      </c>
      <c r="D97" s="21" t="s">
        <v>161</v>
      </c>
      <c r="E97" s="21">
        <v>25</v>
      </c>
      <c r="F97" s="21">
        <v>14</v>
      </c>
      <c r="G97" s="21"/>
      <c r="H97" s="21"/>
      <c r="I97" s="21"/>
      <c r="J97" s="21"/>
      <c r="K97" s="21"/>
    </row>
    <row r="98" spans="1:11" x14ac:dyDescent="0.25">
      <c r="A98" s="11"/>
      <c r="B98" s="11"/>
      <c r="C98" s="12"/>
      <c r="D98" s="21" t="s">
        <v>162</v>
      </c>
      <c r="E98" s="21">
        <v>29</v>
      </c>
      <c r="F98" s="21">
        <v>18</v>
      </c>
      <c r="G98" s="21"/>
      <c r="H98" s="21"/>
      <c r="I98" s="21"/>
      <c r="J98" s="21"/>
      <c r="K98" s="21"/>
    </row>
    <row r="99" spans="1:11" x14ac:dyDescent="0.25">
      <c r="A99" s="15"/>
      <c r="B99" s="15"/>
      <c r="C99" s="16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PIMPINAN PTKIS</vt:lpstr>
      <vt:lpstr>Sheet2</vt:lpstr>
      <vt:lpstr>'DATA PIMPINAN PTKIS'!Print_Titles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aio lenovo</dc:creator>
  <cp:lastModifiedBy>pc aio lenovo</cp:lastModifiedBy>
  <cp:lastPrinted>2024-06-21T05:14:18Z</cp:lastPrinted>
  <dcterms:created xsi:type="dcterms:W3CDTF">2024-02-16T05:31:27Z</dcterms:created>
  <dcterms:modified xsi:type="dcterms:W3CDTF">2024-07-16T02:31:20Z</dcterms:modified>
</cp:coreProperties>
</file>